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TPC\Desktop\2025-26 BAHAR DÖNEMİ\"/>
    </mc:Choice>
  </mc:AlternateContent>
  <xr:revisionPtr revIDLastSave="0" documentId="13_ncr:1_{55F329A3-9DAF-4085-AB0D-A60796D3AC7F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ARCHITECTURE" sheetId="1" r:id="rId1"/>
    <sheet name="INTERIOR ARCHITECTURE" sheetId="2" r:id="rId2"/>
  </sheets>
  <calcPr calcId="191029"/>
  <extLst>
    <ext uri="GoogleSheetsCustomDataVersion2">
      <go:sheetsCustomData xmlns:go="http://customooxmlschemas.google.com/" r:id="rId6" roundtripDataChecksum="ron5YL+2E0i9rRJgP1AKbk269L8G+f9+73rj+G1kR8k="/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Q45" i="2"/>
  <c r="P45" i="2"/>
  <c r="E50" i="2" s="1"/>
  <c r="O45" i="2"/>
  <c r="N45" i="2"/>
  <c r="Q36" i="2"/>
  <c r="P36" i="2"/>
  <c r="H35" i="2"/>
  <c r="G35" i="2"/>
  <c r="F35" i="2"/>
  <c r="E35" i="2"/>
  <c r="Q26" i="2"/>
  <c r="P26" i="2"/>
  <c r="O26" i="2"/>
  <c r="N26" i="2"/>
  <c r="H25" i="2"/>
  <c r="G25" i="2"/>
  <c r="F25" i="2"/>
  <c r="E25" i="2"/>
  <c r="Q16" i="2"/>
  <c r="P16" i="2"/>
  <c r="O16" i="2"/>
  <c r="N16" i="2"/>
  <c r="H15" i="2"/>
  <c r="G15" i="2"/>
  <c r="F15" i="2"/>
  <c r="E15" i="2"/>
  <c r="Q46" i="1"/>
  <c r="P46" i="1"/>
  <c r="O46" i="1"/>
  <c r="N46" i="1"/>
  <c r="H46" i="1"/>
  <c r="G46" i="1"/>
  <c r="E50" i="1" s="1"/>
  <c r="F46" i="1"/>
  <c r="E46" i="1"/>
  <c r="Q35" i="1"/>
  <c r="P35" i="1"/>
  <c r="O35" i="1"/>
  <c r="N35" i="1"/>
  <c r="H35" i="1"/>
  <c r="G35" i="1"/>
  <c r="F35" i="1"/>
  <c r="E35" i="1"/>
  <c r="Q25" i="1"/>
  <c r="P25" i="1"/>
  <c r="O25" i="1"/>
  <c r="N25" i="1"/>
  <c r="H25" i="1"/>
  <c r="G25" i="1"/>
  <c r="F25" i="1"/>
  <c r="E25" i="1"/>
  <c r="Q15" i="1"/>
  <c r="P15" i="1"/>
  <c r="O15" i="1"/>
  <c r="N15" i="1"/>
  <c r="H15" i="1"/>
  <c r="G15" i="1"/>
  <c r="F15" i="1"/>
  <c r="E15" i="1"/>
</calcChain>
</file>

<file path=xl/sharedStrings.xml><?xml version="1.0" encoding="utf-8"?>
<sst xmlns="http://schemas.openxmlformats.org/spreadsheetml/2006/main" count="1091" uniqueCount="722">
  <si>
    <t>.</t>
  </si>
  <si>
    <t>FACULTY OF ARCHITECTURE</t>
  </si>
  <si>
    <t>MİMARLIK FAKÜLTESİ</t>
  </si>
  <si>
    <t>Start Date of the Program</t>
  </si>
  <si>
    <t>DEPARTMENT OF ARCHITECTURE</t>
  </si>
  <si>
    <t>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</si>
  <si>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</si>
  <si>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</si>
  <si>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CODE</t>
  </si>
  <si>
    <t>COURSE NAME</t>
  </si>
  <si>
    <t>DERS ADI</t>
  </si>
  <si>
    <t>C/E</t>
  </si>
  <si>
    <t>T</t>
  </si>
  <si>
    <t>P</t>
  </si>
  <si>
    <t>C</t>
  </si>
  <si>
    <t>E</t>
  </si>
  <si>
    <t>ARC 101</t>
  </si>
  <si>
    <t>Basics of Architectural Design I</t>
  </si>
  <si>
    <t>Mimari Tasarımın Temelleri I</t>
  </si>
  <si>
    <t>ARC 102</t>
  </si>
  <si>
    <t>Basics of Architectural Design II</t>
  </si>
  <si>
    <t>Mimari tasarımın Temelleri II</t>
  </si>
  <si>
    <t>ARC 103</t>
  </si>
  <si>
    <t>Visual Communication Techniques I</t>
  </si>
  <si>
    <t>Görsel İletişim Teknikleri I</t>
  </si>
  <si>
    <t>ARC 104</t>
  </si>
  <si>
    <t>Visual Communication Techniques II</t>
  </si>
  <si>
    <t>Görsel İletişim Teknikleri II</t>
  </si>
  <si>
    <t>ARC 105</t>
  </si>
  <si>
    <t>Introduction to Architectural Concepts</t>
  </si>
  <si>
    <t>Mimari Kavramlara Giriş</t>
  </si>
  <si>
    <t>ARC 106</t>
  </si>
  <si>
    <t>Construction and Materials I</t>
  </si>
  <si>
    <t>Yapı ve Malzeme I</t>
  </si>
  <si>
    <t>ARC 141</t>
  </si>
  <si>
    <t>Mathematics and Geometry for Designers I</t>
  </si>
  <si>
    <t>Tasarımcılar İçin Matematik</t>
  </si>
  <si>
    <t>ARC108</t>
  </si>
  <si>
    <t>Humanities</t>
  </si>
  <si>
    <t>Uygarlık Tarihi</t>
  </si>
  <si>
    <t>ENG 101</t>
  </si>
  <si>
    <t>Foreign Language I</t>
  </si>
  <si>
    <t>İngilizce I</t>
  </si>
  <si>
    <t>ENG 102</t>
  </si>
  <si>
    <t>Foreign Language II</t>
  </si>
  <si>
    <t>İngilizce II</t>
  </si>
  <si>
    <t>YİT 101</t>
  </si>
  <si>
    <t>Turkish Language I</t>
  </si>
  <si>
    <t>Türkçe I</t>
  </si>
  <si>
    <t>YİT102</t>
  </si>
  <si>
    <t>Turkish Language II</t>
  </si>
  <si>
    <t>Türkçe II</t>
  </si>
  <si>
    <t>AIT 103</t>
  </si>
  <si>
    <t>Ataturk’s Principles and History of Turkish Revolution I</t>
  </si>
  <si>
    <t>Atatürk İlkeleri ve İnklap Tarihi I</t>
  </si>
  <si>
    <t>AIT 104</t>
  </si>
  <si>
    <t>Ataturk’s Principles and History of Turkish Revolution II</t>
  </si>
  <si>
    <t>Atatürk İlkeleri ve İnklap Tarihi II</t>
  </si>
  <si>
    <t>CAM 100</t>
  </si>
  <si>
    <t>Campus Orientation</t>
  </si>
  <si>
    <t>Kampüse Uyum</t>
  </si>
  <si>
    <t>CHC100</t>
  </si>
  <si>
    <t>Cyprus History and Culture</t>
  </si>
  <si>
    <t>Kıbrıs Kültür Tarihi</t>
  </si>
  <si>
    <t>CAR100</t>
  </si>
  <si>
    <t>Career Planning</t>
  </si>
  <si>
    <t>Kariyer Planlama</t>
  </si>
  <si>
    <t>Total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</si>
  <si>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</si>
  <si>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</si>
  <si>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201</t>
  </si>
  <si>
    <t>Architectural Design I</t>
  </si>
  <si>
    <t>Mimari Tasarım I</t>
  </si>
  <si>
    <t>ARC 202</t>
  </si>
  <si>
    <t>Architectural Design II</t>
  </si>
  <si>
    <t>Mimari Tasarım II</t>
  </si>
  <si>
    <t>ARC 203</t>
  </si>
  <si>
    <t>Computer Aided Drawing I</t>
  </si>
  <si>
    <t>Bilgisayar Destekli Çizim I</t>
  </si>
  <si>
    <t>ARC 204</t>
  </si>
  <si>
    <t>Computer Aided Drawing II</t>
  </si>
  <si>
    <t>Bilgisayar Destekli Çizim II</t>
  </si>
  <si>
    <t>ARC 205</t>
  </si>
  <si>
    <t>Construction and Materials II</t>
  </si>
  <si>
    <t>Yapı ve Malzeme II</t>
  </si>
  <si>
    <t>ARC 206</t>
  </si>
  <si>
    <t>Construction and Materials III</t>
  </si>
  <si>
    <t>Yapı ve Malzeme III</t>
  </si>
  <si>
    <t>ARC 207</t>
  </si>
  <si>
    <t>History of Art and Architecture I</t>
  </si>
  <si>
    <t>Mimarlık ve Sanat Tarihi I</t>
  </si>
  <si>
    <t>ARC 208</t>
  </si>
  <si>
    <t>History of Art and Architecture II</t>
  </si>
  <si>
    <t>Mimarlık ve Sanat Tarihi II</t>
  </si>
  <si>
    <t>ARC 209</t>
  </si>
  <si>
    <t>Statics &amp; Mechanics</t>
  </si>
  <si>
    <t>Statik ve Mekanik</t>
  </si>
  <si>
    <t>ARC 212</t>
  </si>
  <si>
    <t>Environmental Control Systems I</t>
  </si>
  <si>
    <t>Çevre Kontrol Sistemleri I</t>
  </si>
  <si>
    <t>ARC213</t>
  </si>
  <si>
    <t>Freehand Presentation Techniques</t>
  </si>
  <si>
    <t>Serbest El Sunum Teknikleri</t>
  </si>
  <si>
    <t>ARC233</t>
  </si>
  <si>
    <t>Building Science</t>
  </si>
  <si>
    <t>Bina Bilgisi</t>
  </si>
  <si>
    <t>ARC 211</t>
  </si>
  <si>
    <t>Surveying</t>
  </si>
  <si>
    <t>Ölçme Tekniği</t>
  </si>
  <si>
    <t>ARC 200</t>
  </si>
  <si>
    <t>Summer Practice II (Construction Site)</t>
  </si>
  <si>
    <t>Yaz Stajı I (Şantiye)</t>
  </si>
  <si>
    <t>NC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</si>
  <si>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</si>
  <si>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</si>
  <si>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301</t>
  </si>
  <si>
    <t>Architectural Design III</t>
  </si>
  <si>
    <t>Mimari Tasarım III</t>
  </si>
  <si>
    <t>ARC 302</t>
  </si>
  <si>
    <t>Architectural Design IV</t>
  </si>
  <si>
    <t>Mimari Tasarım IV</t>
  </si>
  <si>
    <t>ARC 303</t>
  </si>
  <si>
    <t>Behaviour and Analysis of Structures</t>
  </si>
  <si>
    <t>Taşıyıcı Sistem Analizi</t>
  </si>
  <si>
    <t>ARC 304</t>
  </si>
  <si>
    <t>Planning and Urban Design</t>
  </si>
  <si>
    <t>Kentsel Tasarım ve Planlama</t>
  </si>
  <si>
    <t>ARC 305</t>
  </si>
  <si>
    <t>History of Contemorary Art and Architecture</t>
  </si>
  <si>
    <t>Mimarlık ve Sanat Tarihi  III</t>
  </si>
  <si>
    <t>Elective</t>
  </si>
  <si>
    <t>Faculty Elective</t>
  </si>
  <si>
    <t>Fakülte Seçmeli</t>
  </si>
  <si>
    <t>ARC 307</t>
  </si>
  <si>
    <t>Environmental Control Systems II</t>
  </si>
  <si>
    <t>Çevre Kontrol Sistemleri II</t>
  </si>
  <si>
    <t>Seçmeli</t>
  </si>
  <si>
    <t>ARC323</t>
  </si>
  <si>
    <t>Architectural Expression-Transmission Techniques</t>
  </si>
  <si>
    <t>Mimari Anlatatım İletim Teknikleri</t>
  </si>
  <si>
    <t>ARC 300</t>
  </si>
  <si>
    <t>Summer Practice III (Architectural Office)</t>
  </si>
  <si>
    <t>Yaz Stajı II (Ofis Stajı)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</si>
  <si>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</si>
  <si>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8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</si>
  <si>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401</t>
  </si>
  <si>
    <t>Mimari Proje V</t>
  </si>
  <si>
    <t>Architectural Design V</t>
  </si>
  <si>
    <t>ARC 402</t>
  </si>
  <si>
    <t>Graduation Project</t>
  </si>
  <si>
    <t>Mezuniyet Projesi</t>
  </si>
  <si>
    <t>ARC 403</t>
  </si>
  <si>
    <t>Yapım Yönetimi</t>
  </si>
  <si>
    <t>Construction Management</t>
  </si>
  <si>
    <t>ARC 404</t>
  </si>
  <si>
    <t>Legal Aspects of Planning</t>
  </si>
  <si>
    <t>İmar Hukuku</t>
  </si>
  <si>
    <t>ARC 405</t>
  </si>
  <si>
    <t>Restorasyon ve Koruma Teorisi</t>
  </si>
  <si>
    <t>Theory of Restoration and Conservation</t>
  </si>
  <si>
    <t>ARC 406</t>
  </si>
  <si>
    <t>Professional Practice</t>
  </si>
  <si>
    <t>Prof. Prac.</t>
  </si>
  <si>
    <t>Total No. of Courses</t>
  </si>
  <si>
    <t>Total No. Of Electives</t>
  </si>
  <si>
    <t>Percentage of Electives</t>
  </si>
  <si>
    <t>Total No. Of Credits</t>
  </si>
  <si>
    <t>Total ECTS</t>
  </si>
  <si>
    <t>Key:</t>
  </si>
  <si>
    <t xml:space="preserve"> </t>
  </si>
  <si>
    <t>T: Hours of Theoretical Study</t>
  </si>
  <si>
    <t>P: Hours of Practice/Lab</t>
  </si>
  <si>
    <t>C: Credits</t>
  </si>
  <si>
    <t>E: ECTS</t>
  </si>
  <si>
    <t>Eski Yerel Kredi</t>
  </si>
  <si>
    <t>Yeni Yerel Kredi</t>
  </si>
  <si>
    <t>Eski AKTS Kredi</t>
  </si>
  <si>
    <t>Yeni AKTS Kredi</t>
  </si>
  <si>
    <t xml:space="preserve">DEĞİŞMEDİ </t>
  </si>
  <si>
    <t>ELECTIVE CORSE</t>
  </si>
  <si>
    <t>COURSE TURKISH NAME</t>
  </si>
  <si>
    <t>Freehand Drawing Techniques</t>
  </si>
  <si>
    <t>ARC226</t>
  </si>
  <si>
    <t>Materials and Technology</t>
  </si>
  <si>
    <t>Teknoloji ve Malzeme</t>
  </si>
  <si>
    <t>ARC244</t>
  </si>
  <si>
    <t>Theory of Materials and Technology</t>
  </si>
  <si>
    <t>Yapı Malzemeleri Teknolojisi</t>
  </si>
  <si>
    <t>ARC303</t>
  </si>
  <si>
    <t>Behavioural Analysis of Structures</t>
  </si>
  <si>
    <t>ARC314</t>
  </si>
  <si>
    <t>Concept Of Colour In Architecture</t>
  </si>
  <si>
    <t>Mimaride Renk Kavramı</t>
  </si>
  <si>
    <t>ARC319</t>
  </si>
  <si>
    <t>Theory of Urban Design</t>
  </si>
  <si>
    <t>Şehircilik Teorisi</t>
  </si>
  <si>
    <t>ARC362</t>
  </si>
  <si>
    <t>Energy Efficient Buildings</t>
  </si>
  <si>
    <t>Enerji Verimli Binalar</t>
  </si>
  <si>
    <t>ARC407</t>
  </si>
  <si>
    <t>Housing In Rural Area</t>
  </si>
  <si>
    <t>Kırsal Alanda Konut</t>
  </si>
  <si>
    <t>ARC408</t>
  </si>
  <si>
    <t>Dimensional Coordination</t>
  </si>
  <si>
    <t>Boyutsal Koordinasyon</t>
  </si>
  <si>
    <t>ARC409</t>
  </si>
  <si>
    <t>Formation &amp; Development of Traditional Turkish House</t>
  </si>
  <si>
    <t>Geleneksel Türk Evinin Oluşumu ve Gelişimi</t>
  </si>
  <si>
    <t>ARC410</t>
  </si>
  <si>
    <t>Landscape Design</t>
  </si>
  <si>
    <t>Peyzaj Tasarımı</t>
  </si>
  <si>
    <t>ARC412</t>
  </si>
  <si>
    <t>Quantities</t>
  </si>
  <si>
    <t>Metraj Analizi</t>
  </si>
  <si>
    <t>ARC413</t>
  </si>
  <si>
    <t>Introduction to Deterioration &amp;
 Conservation in Historical Buildings</t>
  </si>
  <si>
    <t>Tarihi Yapılarda Bozulma ve Korumaya Giriş</t>
  </si>
  <si>
    <t>ARC414</t>
  </si>
  <si>
    <t>Architectural Model Making</t>
  </si>
  <si>
    <t>Mimari Maket Yapımı</t>
  </si>
  <si>
    <t>ARC415</t>
  </si>
  <si>
    <t>Urban Traffic Planning</t>
  </si>
  <si>
    <t>Kentsel Trafik Planlaması ve İmar Mevzuatı</t>
  </si>
  <si>
    <t>ARC416</t>
  </si>
  <si>
    <t>Physical Environment</t>
  </si>
  <si>
    <t>Fiziksel Çevre</t>
  </si>
  <si>
    <t>ARC417</t>
  </si>
  <si>
    <t>Aesthetics</t>
  </si>
  <si>
    <t>Estetik</t>
  </si>
  <si>
    <t>ARC418</t>
  </si>
  <si>
    <t>Visual Analysis by Freehand Drawing</t>
  </si>
  <si>
    <t>Serbest Çizim Tekniği ve Mimarlık</t>
  </si>
  <si>
    <t>ARC419</t>
  </si>
  <si>
    <t>Social Cultural Anthropology</t>
  </si>
  <si>
    <t>Sosyal Kültürel Antropoloji</t>
  </si>
  <si>
    <t>ARC420</t>
  </si>
  <si>
    <t>Art Technıques In Representing The Natural And The Built Environment</t>
  </si>
  <si>
    <t>Doğal ve Yapılı Çevre Sanat Teknikleri</t>
  </si>
  <si>
    <t>ARC421</t>
  </si>
  <si>
    <t>Solar Energy</t>
  </si>
  <si>
    <t>Güneş Enerjisi</t>
  </si>
  <si>
    <t>ARC423</t>
  </si>
  <si>
    <t>Earthquake Resistant Building Design</t>
  </si>
  <si>
    <t>Depreme Dayanıklı Yapı Tasarımı</t>
  </si>
  <si>
    <t>ARC424</t>
  </si>
  <si>
    <t>Basic Art Education</t>
  </si>
  <si>
    <t>Temel Sanat Eğitimi</t>
  </si>
  <si>
    <t>ARC425</t>
  </si>
  <si>
    <t>Design and Representations in Applied Aesthetics in Plastic Art</t>
  </si>
  <si>
    <t>Seramik Uygulamalı Estetik Tasarım ve Sunumları</t>
  </si>
  <si>
    <t>Teknik Seçmeli Ders</t>
  </si>
  <si>
    <t>ARC427</t>
  </si>
  <si>
    <t>Analysıs of Re- Functıoned Historical Buildings</t>
  </si>
  <si>
    <t>Yeniden İşlevlendirilmiş Tarihi Yapıların Analizi</t>
  </si>
  <si>
    <t>ARC428</t>
  </si>
  <si>
    <t>Renewable Energy Sources in
 Architecture</t>
  </si>
  <si>
    <t>Mimarlıkta Yenilenebilir Enerji Kaynakları</t>
  </si>
  <si>
    <t>ARC430</t>
  </si>
  <si>
    <t>Topography</t>
  </si>
  <si>
    <t>Topoğrafya</t>
  </si>
  <si>
    <t>ARC434</t>
  </si>
  <si>
    <t>Large-Span Structures in Architecture</t>
  </si>
  <si>
    <t>Geniş Açıklıklı Konstruktif Sistemleri</t>
  </si>
  <si>
    <t>ARC435</t>
  </si>
  <si>
    <t>Architectural Design Principles of New Buildings in Historical</t>
  </si>
  <si>
    <t>Tarihi Çevrelerde Yeni Yapıların Mimari Tasarım İlkeleri</t>
  </si>
  <si>
    <t>ARC436</t>
  </si>
  <si>
    <t>Steel Construction</t>
  </si>
  <si>
    <t>Çelik Yapılar</t>
  </si>
  <si>
    <t>ARC437</t>
  </si>
  <si>
    <t>Architecture and Sustainability</t>
  </si>
  <si>
    <t>Mimarlık ve Sürdürülebilirlik</t>
  </si>
  <si>
    <t>ARC444</t>
  </si>
  <si>
    <t>Computer Presentation Techniques</t>
  </si>
  <si>
    <t>Bilgisayar Sunum Teknikleri</t>
  </si>
  <si>
    <t>ARC445</t>
  </si>
  <si>
    <t>Architectural Renderings</t>
  </si>
  <si>
    <t>Mimari Tarama Teknikleri</t>
  </si>
  <si>
    <t>ARC446</t>
  </si>
  <si>
    <t>String Art</t>
  </si>
  <si>
    <t>Filografi</t>
  </si>
  <si>
    <t>ARC447</t>
  </si>
  <si>
    <t>Urban Design Analysis</t>
  </si>
  <si>
    <t>Kentsel Tasarım Analizi</t>
  </si>
  <si>
    <t>ARC450</t>
  </si>
  <si>
    <t>Seminars on Architectural Monuments</t>
  </si>
  <si>
    <t>Mimari Anıtlar Seminerleri</t>
  </si>
  <si>
    <t>ARC454</t>
  </si>
  <si>
    <t>Lıght In Archıtecture</t>
  </si>
  <si>
    <t>Mimarlıkta Işık</t>
  </si>
  <si>
    <t>ARC460</t>
  </si>
  <si>
    <t>Classical Antiquıty in Asia Monor</t>
  </si>
  <si>
    <t>Anadolu'daki Klasik Eserler</t>
  </si>
  <si>
    <t>ARC466</t>
  </si>
  <si>
    <t>Descriptive Analysis of Buildings</t>
  </si>
  <si>
    <t>Binaların Betimsel Analizi</t>
  </si>
  <si>
    <t>ARC467</t>
  </si>
  <si>
    <t>Environmental Conservation</t>
  </si>
  <si>
    <t>Çevre Koruma</t>
  </si>
  <si>
    <t>ARC481</t>
  </si>
  <si>
    <t>Reinforced Concrete Theory</t>
  </si>
  <si>
    <t>Betonarme</t>
  </si>
  <si>
    <t>ARC484</t>
  </si>
  <si>
    <t>Design of Steel Structures</t>
  </si>
  <si>
    <t>Çelik Yapıların Tasarımı</t>
  </si>
  <si>
    <t>ARC485</t>
  </si>
  <si>
    <t>Entrepreneurship and Innovation</t>
  </si>
  <si>
    <t>Girişimcilik ve İnovasyon</t>
  </si>
  <si>
    <t>ARC486</t>
  </si>
  <si>
    <t>Structural Design</t>
  </si>
  <si>
    <t>Yapı Tasarımı</t>
  </si>
  <si>
    <t>Architectural Expression Transmission Techniques</t>
  </si>
  <si>
    <t>Mimari Anlatım İletim Teknikleri</t>
  </si>
  <si>
    <t>ARC335</t>
  </si>
  <si>
    <t>Tradational Construction Systems</t>
  </si>
  <si>
    <t>Geleneksel Yapım Sistemleri</t>
  </si>
  <si>
    <t>ARC328</t>
  </si>
  <si>
    <t>Sustainable in Architecture</t>
  </si>
  <si>
    <t>Mimarlıkta Sürdürülebilirlik</t>
  </si>
  <si>
    <t>FAE454</t>
  </si>
  <si>
    <t>Bioteknology and Architecture</t>
  </si>
  <si>
    <t>BİYOTEKNOLOJİ VE MİMARLIK</t>
  </si>
  <si>
    <t>FAE457</t>
  </si>
  <si>
    <t>Introduction to Geographical Information Systams</t>
  </si>
  <si>
    <t xml:space="preserve">COĞRAFİ BİLGİ SİSTEMİNE GİRİŞ </t>
  </si>
  <si>
    <t>FAE449</t>
  </si>
  <si>
    <t>Introduction to Architectural Structures</t>
  </si>
  <si>
    <t>MİMARİ STRÜKTÜRE GİRİŞ</t>
  </si>
  <si>
    <t>FAE448</t>
  </si>
  <si>
    <t>Spatial User Requirements</t>
  </si>
  <si>
    <t>MEKANA BAĞLI KULLANICI GEREKSİNİMLERİ</t>
  </si>
  <si>
    <t>FAE 484</t>
  </si>
  <si>
    <t>Inner-Exterior Wall Materials in Health Building</t>
  </si>
  <si>
    <t>SAĞLIK BİNALARINDA İÇ-DIŞ CEPHE MALZEMELERİ</t>
  </si>
  <si>
    <t>FAE 481</t>
  </si>
  <si>
    <t>Large Scale Urban Project</t>
  </si>
  <si>
    <t>BÜYÜK ÖLÇEKLİ KENTSEL PROJELER</t>
  </si>
  <si>
    <t>FAE 453</t>
  </si>
  <si>
    <t>Topographical Modeling</t>
  </si>
  <si>
    <t>TOPOGRAFİK MODELLEME</t>
  </si>
  <si>
    <t>FAE 487</t>
  </si>
  <si>
    <t>Rhinoceras</t>
  </si>
  <si>
    <t>RINOCERAS</t>
  </si>
  <si>
    <t>FAE 488</t>
  </si>
  <si>
    <t>Architecture Photography</t>
  </si>
  <si>
    <t>MİMARİDE FOTOĞRAF</t>
  </si>
  <si>
    <t>FAE 486</t>
  </si>
  <si>
    <t>Poster Design</t>
  </si>
  <si>
    <t>POSTER TASARIMI</t>
  </si>
  <si>
    <t>FAE 490</t>
  </si>
  <si>
    <t>Site Analysis</t>
  </si>
  <si>
    <t>ARAZİ ANALİZİ</t>
  </si>
  <si>
    <t>FAE 452</t>
  </si>
  <si>
    <t>Industrial Construction Systems</t>
  </si>
  <si>
    <t>PREFABRİKE YAPIM SİSTEMLERİ</t>
  </si>
  <si>
    <t>FAE 485</t>
  </si>
  <si>
    <t>Enterprenevrship and Innovation</t>
  </si>
  <si>
    <t>GİRİŞİMCİLİK VE İNOVASYON</t>
  </si>
  <si>
    <t>FAE435</t>
  </si>
  <si>
    <t>Freehand Building and Space Perspective</t>
  </si>
  <si>
    <t>SERBEST EL BİNA VE MEKAN PERSPEKTİFİ</t>
  </si>
  <si>
    <t>FAE428</t>
  </si>
  <si>
    <t>Revit</t>
  </si>
  <si>
    <t>REVİT</t>
  </si>
  <si>
    <t>DEPARTMENT OF INTERIOR ARCHITECTURE</t>
  </si>
  <si>
    <t>İÇ 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</si>
  <si>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</si>
  <si>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</si>
  <si>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IAR 101</t>
  </si>
  <si>
    <t>BASICS OF INTERIOR DESIGN I</t>
  </si>
  <si>
    <t>TASARIMIN TEMELLERİ I</t>
  </si>
  <si>
    <t>IAR 102</t>
  </si>
  <si>
    <t>BASICS OF INTERIOR DESIGN II</t>
  </si>
  <si>
    <t>TASARIMIN TEMELLERİ II</t>
  </si>
  <si>
    <t>IAR 103</t>
  </si>
  <si>
    <t>COLOUR THEORY AND PRRESENTATION</t>
  </si>
  <si>
    <t>RENK TEORİSİ VE SUNUMU</t>
  </si>
  <si>
    <t>IAR 104</t>
  </si>
  <si>
    <t>SPACE PLANNING</t>
  </si>
  <si>
    <t>MEKAN PLANLAMA</t>
  </si>
  <si>
    <t>IAR 105</t>
  </si>
  <si>
    <t>VISUAL COMMUNICATION-TECHIQUAL DRAWING</t>
  </si>
  <si>
    <t>GÖRSEL İLETİŞİM TEKNİK ÇİZİM</t>
  </si>
  <si>
    <t>IAR 106</t>
  </si>
  <si>
    <t>DESCRIPTIVE GEOMETRY</t>
  </si>
  <si>
    <t>TASARI GEOMETRİ</t>
  </si>
  <si>
    <t>IAR 107</t>
  </si>
  <si>
    <t>FREEHAND DRAWING</t>
  </si>
  <si>
    <t>SERBEST EL ÇİZİMİ</t>
  </si>
  <si>
    <t>CHC 100</t>
  </si>
  <si>
    <t>CYPRUS HISTORY AND CULTURE</t>
  </si>
  <si>
    <t>KIBRIS KÜLTÜR TARİHİ</t>
  </si>
  <si>
    <t>IAR 109</t>
  </si>
  <si>
    <t>INTRODUCTION TO CONCEPTS OF INTERIOR ARCHITECTURE</t>
  </si>
  <si>
    <t>İÇ MİMARLIK KAVRAMLARINA GİRİŞ</t>
  </si>
  <si>
    <t>FOREIGN LANGUAGE II</t>
  </si>
  <si>
    <t>İNGİLİZCE II</t>
  </si>
  <si>
    <t>FOREIGN LANGUAGE I</t>
  </si>
  <si>
    <t>İNGİLİZCE I</t>
  </si>
  <si>
    <t>YIT102</t>
  </si>
  <si>
    <t>TURKISH LANGUAGE II</t>
  </si>
  <si>
    <t>TÜRK DİLİ II</t>
  </si>
  <si>
    <t>YIT 101</t>
  </si>
  <si>
    <t>TURKISH LANGUAGE I</t>
  </si>
  <si>
    <t>TÜRK DİLİ I</t>
  </si>
  <si>
    <t>IAR 100</t>
  </si>
  <si>
    <t>SUMMER TRAINING I:CONSTRUCTION</t>
  </si>
  <si>
    <t>YAZ STAJI I:ŞANTİYE</t>
  </si>
  <si>
    <t>CAMPUS ORIENTATION</t>
  </si>
  <si>
    <t>KAMPÜS ORYANTASYONU</t>
  </si>
  <si>
    <t>CAR 100</t>
  </si>
  <si>
    <t>CAREER PLANNING</t>
  </si>
  <si>
    <t>KARİYER PLANLAMA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</si>
  <si>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</si>
  <si>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</si>
  <si>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IAR 201</t>
  </si>
  <si>
    <t>INTERIOR DESIGN STUDIO I</t>
  </si>
  <si>
    <t>İÇ MİMARLIK STÜDYOSU I</t>
  </si>
  <si>
    <t>IAR 202</t>
  </si>
  <si>
    <t>INTERIOR DESIGN STUDIO II</t>
  </si>
  <si>
    <t>İÇ MİMARLIK STÜDYOSUII</t>
  </si>
  <si>
    <t>IAR 203</t>
  </si>
  <si>
    <t>DIGITAL PRESENTATION TECNIQUES I</t>
  </si>
  <si>
    <t>SUNUM TEKNİKLERİ</t>
  </si>
  <si>
    <t>IAR 204</t>
  </si>
  <si>
    <t>DIGITAL PRESENTATION TECNIQUES II</t>
  </si>
  <si>
    <t>DİJİTAL SUNUM TEKNİKLERİ II</t>
  </si>
  <si>
    <t>IAR 205</t>
  </si>
  <si>
    <t>ENVIRONMENTAL DESIGN</t>
  </si>
  <si>
    <t>ÇEVRE TASARIMI</t>
  </si>
  <si>
    <t>IAR 206</t>
  </si>
  <si>
    <t>COMPUTER AIDED DRAWING I</t>
  </si>
  <si>
    <t>BİLGİSAYAR DESTEKLİ ÇİZİM</t>
  </si>
  <si>
    <t>IAR 207</t>
  </si>
  <si>
    <t>CONSTRUCTION AND MATERIALS I</t>
  </si>
  <si>
    <t>YAPI VE MALZEME I</t>
  </si>
  <si>
    <t>IAR 208</t>
  </si>
  <si>
    <t>CONSTRUCTION AND MATERIALS II</t>
  </si>
  <si>
    <t>YAPI VE MALZEME II</t>
  </si>
  <si>
    <t>IAR 209</t>
  </si>
  <si>
    <t>HISTORY OF INTERIOR ARCHITECTURE AND FURNITURE</t>
  </si>
  <si>
    <t>İÇ MİMARLIK VE MOBİLYA TARİHİ</t>
  </si>
  <si>
    <t>IAR 212</t>
  </si>
  <si>
    <t>RESTORATION</t>
  </si>
  <si>
    <t>RESTORASYON</t>
  </si>
  <si>
    <t>IAR 211</t>
  </si>
  <si>
    <t>PRESERVATION OF HISTORIC INTERIORS: HISTORY AND THEORY</t>
  </si>
  <si>
    <t>TARİHİ İÇ MEKANLARIN KORUNMASI:TARİH VE KURAM</t>
  </si>
  <si>
    <t>IAR 214</t>
  </si>
  <si>
    <t>HISTORY OF CONTEMPORARY INTERIOR ARCH. AND FURNITURE</t>
  </si>
  <si>
    <t>ÇAĞDAŞ İÇ MİMARLIK VE MOBİLYA TARİHİ</t>
  </si>
  <si>
    <t>IAR 213</t>
  </si>
  <si>
    <t>HUMAN FACTORS AND ERGONOMICS IN INTERIOR DESIGN</t>
  </si>
  <si>
    <t>İÇ MİMARLIKTA İNSAN FAKTÖRÜ VE ERGONOMİ</t>
  </si>
  <si>
    <t>IAR 200</t>
  </si>
  <si>
    <t>SUMMER TRAINING II-ATELIER</t>
  </si>
  <si>
    <t>YAZ STAJI II:ATÖLYE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</si>
  <si>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</si>
  <si>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</si>
  <si>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IAR 301</t>
  </si>
  <si>
    <t>INTERIOR DESIGN STUDIO III</t>
  </si>
  <si>
    <t>İÇ MİMARLIK STÜDYOSU III</t>
  </si>
  <si>
    <t>IAR 302</t>
  </si>
  <si>
    <t>INTERIOR DESIGN STUDIO IV</t>
  </si>
  <si>
    <t>İÇ MİMARLIK STÜDYOSU IV</t>
  </si>
  <si>
    <t>IAR 303</t>
  </si>
  <si>
    <t>ADVANCED DIGITAL PRESENTATION</t>
  </si>
  <si>
    <t>İLERİ DİJİTAL SUNUM TEKNİKLERİ</t>
  </si>
  <si>
    <t>IAR 304</t>
  </si>
  <si>
    <t>FURNITURE DESIGN</t>
  </si>
  <si>
    <t>MOBİLYA TASARIMI</t>
  </si>
  <si>
    <t>IAR 309</t>
  </si>
  <si>
    <t>ENVIRONMENTAL CONTROL I: BUILDING SPACE</t>
  </si>
  <si>
    <t>ÇEVRE KONTROLÜ I: BİNA MEKANI</t>
  </si>
  <si>
    <t>IAR 306</t>
  </si>
  <si>
    <t>UNIVERSAL DESIGN: SPECIAL USE AND USERS</t>
  </si>
  <si>
    <t>EVRENSEL TASARIM :ÖZEL KULLANICILAR VE KULLANIMLAR</t>
  </si>
  <si>
    <t>IAR 307</t>
  </si>
  <si>
    <t>DETAILING STUDIO-PRODUCT DETAILING</t>
  </si>
  <si>
    <t>DETAYLANDIRMA STÜDYOSU: ÜRÜN DETAYLANDIRMA</t>
  </si>
  <si>
    <t>IAR 310</t>
  </si>
  <si>
    <t>ENVIRONMENTAL CONTROL II- MECHANICAL EQUIPMENT</t>
  </si>
  <si>
    <t>ÇEVRE KONTROLÜ I: BİNA MEKANİK SİSTEMLERİ</t>
  </si>
  <si>
    <t>IAR313</t>
  </si>
  <si>
    <t>STORY OF HUMANITIES</t>
  </si>
  <si>
    <t>UYGARLIK TARİHİ ÖYKÜSÜ</t>
  </si>
  <si>
    <t>ELECTIVE</t>
  </si>
  <si>
    <t>DEPARTMENTAL ELECTIVE</t>
  </si>
  <si>
    <t>BÖLÜM SEÇMELİSİ</t>
  </si>
  <si>
    <t>IAR311</t>
  </si>
  <si>
    <t>COMMUNICATION IN DESIGN</t>
  </si>
  <si>
    <t>TASARIMDA ANLATIM-İLETİM</t>
  </si>
  <si>
    <t>AİT 104</t>
  </si>
  <si>
    <t>ATATURK’S PRINCIPLES AND THE HISTORY OF TURKISH REVOLUTION II</t>
  </si>
  <si>
    <t>Atatürk İlkeleri ve İnkılap Tarihi II</t>
  </si>
  <si>
    <t>AİT 103</t>
  </si>
  <si>
    <t>ATATURK’S PRINCIPLES AND THE HISTORY OF TURKISH REVOLUTION I</t>
  </si>
  <si>
    <t>Atatürk İlkeleri ve İnkılap Tarihi</t>
  </si>
  <si>
    <t>IAR 300</t>
  </si>
  <si>
    <t>SUMMER TRAINING III-OFFICE</t>
  </si>
  <si>
    <t>YAZ STAJI III-OFİS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</si>
  <si>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</si>
  <si>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II</t>
  </si>
  <si>
    <t>IAR 401</t>
  </si>
  <si>
    <t>INTERIOR DESIGN STUDIO V</t>
  </si>
  <si>
    <t>İÇ MİMARLIK STÜDYOSU V</t>
  </si>
  <si>
    <t>IAR 402</t>
  </si>
  <si>
    <t>GRADUATION PROJECT</t>
  </si>
  <si>
    <t>MEZUNİYET PROJESİ</t>
  </si>
  <si>
    <t>IAR 403</t>
  </si>
  <si>
    <t>THEORY OF INTERIOR ARCHITECTURE</t>
  </si>
  <si>
    <t>İÇ MİMARLIK KURAMI</t>
  </si>
  <si>
    <t>IAR 404</t>
  </si>
  <si>
    <t>INTERIOR DESIGN PROFESSIONAL PRACTICE</t>
  </si>
  <si>
    <t>İÇ MİMARLIKTA MESLEKİ UYGULAMA</t>
  </si>
  <si>
    <t>IAR 405</t>
  </si>
  <si>
    <t>BUILDING ECONOMICS IN INTERIOR ARCHITECTURE</t>
  </si>
  <si>
    <t>İÇ MİMARLIKTA BİNA EKONOMİSİ</t>
  </si>
  <si>
    <t>IAR 406</t>
  </si>
  <si>
    <t>PORTFOLIO DESIGN</t>
  </si>
  <si>
    <t>PORTFOLİO TASARIMI</t>
  </si>
  <si>
    <t>FACULTY ELECTIVE</t>
  </si>
  <si>
    <t>FAKÜLTE SEÇMELİSİ</t>
  </si>
  <si>
    <t>UNIVERSITY ELECTIVE</t>
  </si>
  <si>
    <t>ÜNİVERSİTE SEÇMELİSİ</t>
  </si>
  <si>
    <t>C/E:Compulsory/Elective</t>
  </si>
  <si>
    <t>Eski AKTS KREDİ</t>
  </si>
  <si>
    <t>YEeni AKTS Kredi</t>
  </si>
  <si>
    <t>DEĞİŞMEDİ</t>
  </si>
  <si>
    <t>IAR 311</t>
  </si>
  <si>
    <t>COMMUNICATION IN DESİGN</t>
  </si>
  <si>
    <t>TASARIMDA-ANLATIM İLETİM</t>
  </si>
  <si>
    <t>IAR 429</t>
  </si>
  <si>
    <t>COLOR CONCEPT IN ARCHITECTURE</t>
  </si>
  <si>
    <t>MİMARLIKTA RENK KAVRAMI</t>
  </si>
  <si>
    <t>IAR 435</t>
  </si>
  <si>
    <t>TASARIM PROBLEMİ</t>
  </si>
  <si>
    <t>IAR 322</t>
  </si>
  <si>
    <t>WATERCOLOUR TECHNIQUE IN INTERIOR DESIGN</t>
  </si>
  <si>
    <t>İÇ TASARIMDA SULU BOYA TEKNİĞİ</t>
  </si>
  <si>
    <t>IAR 424</t>
  </si>
  <si>
    <t>BASIC ART EDUCATION</t>
  </si>
  <si>
    <t>TEMEL SANAT EĞİTİMİ</t>
  </si>
  <si>
    <t>IAR 432</t>
  </si>
  <si>
    <t>ADVANCED SKETCHING AND RENDERING TECHNIQUES</t>
  </si>
  <si>
    <t>GÖRSEL MAĞAZACILIK VE VİTRİN TASARIMI/</t>
  </si>
  <si>
    <t>IAR 454</t>
  </si>
  <si>
    <t>ARCHITECTURAL LIGHTING</t>
  </si>
  <si>
    <t>MİMARİDE IŞIK</t>
  </si>
  <si>
    <t>IAR 324</t>
  </si>
  <si>
    <t>NATURE INSPIRED DESIGN</t>
  </si>
  <si>
    <t>DOĞADAN İLHAM ALAN TASARIM</t>
  </si>
  <si>
    <t>IAR 488</t>
  </si>
  <si>
    <t>ACCESSORY DESIGN IN SPACE</t>
  </si>
  <si>
    <t>AKSESUAR TASARIMI</t>
  </si>
  <si>
    <t>IAR 433</t>
  </si>
  <si>
    <t>INTERIOR TEXTILES</t>
  </si>
  <si>
    <t>TEKSTİL TASARIMI</t>
  </si>
  <si>
    <t>IAR 428</t>
  </si>
  <si>
    <t>PLANNING TECHNIQUES</t>
  </si>
  <si>
    <t>PLANLAMA TEKNİKLERİ</t>
  </si>
  <si>
    <t>IAR 360</t>
  </si>
  <si>
    <t>INDUSTRIAL DESIGN</t>
  </si>
  <si>
    <t>ENDÜSTRİYEL TASARIM</t>
  </si>
  <si>
    <t>FAE352</t>
  </si>
  <si>
    <t>CULTURAL ISSUES IN DESIGN</t>
  </si>
  <si>
    <t>TASARIMDA KÜLTÜREL KONULAR</t>
  </si>
  <si>
    <t>FAE359</t>
  </si>
  <si>
    <t>FAE373</t>
  </si>
  <si>
    <t>INTRODUCTION TO GEOGRAPHIC INFORMATION SYSTEMS</t>
  </si>
  <si>
    <t>COĞRAFİ BİLGİ SİSTEMLERİNE GİRİŞ</t>
  </si>
  <si>
    <t>FAE375</t>
  </si>
  <si>
    <t>ARCHITECTURAL COMMUNICATION</t>
  </si>
  <si>
    <t>MİMARİ İLETİŞİM</t>
  </si>
  <si>
    <t>FAE377</t>
  </si>
  <si>
    <t>FORMATION, DEV.- HISTORICAL UR. T.</t>
  </si>
  <si>
    <t>TARİHİ KENT DOKULARI-OLUŞUM, GELİŞİM</t>
  </si>
  <si>
    <t>FAE379</t>
  </si>
  <si>
    <t>TOPOGRAPHY AND ARCHITECTURE</t>
  </si>
  <si>
    <t>TOPOGRAFYA VE MİMARLIK</t>
  </si>
  <si>
    <t>FAE380</t>
  </si>
  <si>
    <t>3DMAX</t>
  </si>
  <si>
    <t>FAE381</t>
  </si>
  <si>
    <t>SPACE DESIGN FOR CHILDREN</t>
  </si>
  <si>
    <t>ÇOCUKLARA UYGUN MEKAN TASARIMI</t>
  </si>
  <si>
    <t>FAE383</t>
  </si>
  <si>
    <t>INNER-EXTERIOR WALL MATERIALS IN HEALTH BUILDINGS</t>
  </si>
  <si>
    <t>FAE384</t>
  </si>
  <si>
    <t>TV SET DESIGN</t>
  </si>
  <si>
    <t>TELEVİZYON SET TASARIMI</t>
  </si>
  <si>
    <t>FAE385</t>
  </si>
  <si>
    <t>ENTERPRENERSHIP AND INNOVATION</t>
  </si>
  <si>
    <t>FAE387</t>
  </si>
  <si>
    <t>DIGITAL COMMUNICATION IN ARCHITECTURE I</t>
  </si>
  <si>
    <t>MİMARİDE DİJİTAL GÖRSELLEME I</t>
  </si>
  <si>
    <t>FAE389</t>
  </si>
  <si>
    <t>STREET PLANNING AND DESIGN</t>
  </si>
  <si>
    <t>CADDE PLANLAMASI VE TASARIMI</t>
  </si>
  <si>
    <t>FAE388</t>
  </si>
  <si>
    <t>PERSPECTIVE</t>
  </si>
  <si>
    <t>PERSPEKTİF</t>
  </si>
  <si>
    <t>FAE427</t>
  </si>
  <si>
    <t>TWINMOTION</t>
  </si>
  <si>
    <t>REVIT</t>
  </si>
  <si>
    <t>FAE429</t>
  </si>
  <si>
    <t>FILM, SPACE, ARCHITECTURE</t>
  </si>
  <si>
    <t>FİLM, MEKAN, MİMARLIK</t>
  </si>
  <si>
    <t>FAE430</t>
  </si>
  <si>
    <t>SUSTAINABILITY</t>
  </si>
  <si>
    <t>SÜRDÜRÜLEBİLİRLİK</t>
  </si>
  <si>
    <t>FAE431</t>
  </si>
  <si>
    <t>DETAIL OF BUILDING PHOTOGRAPHY</t>
  </si>
  <si>
    <t>BİNA DETAYI FOTOĞRAFI</t>
  </si>
  <si>
    <t>FAE432</t>
  </si>
  <si>
    <t>RELATIONSHIP BETWEEN CONTEMPORARY ART AND ARCHITECTUR</t>
  </si>
  <si>
    <t>ÇAĞDAŞ SANAT VE MİMARLIK RASINDAKİ İLİŞKİ</t>
  </si>
  <si>
    <t>FAE433</t>
  </si>
  <si>
    <t>PRODUCT DESIGN</t>
  </si>
  <si>
    <t>ÜRÜN TASARIMI</t>
  </si>
  <si>
    <t>FAE434</t>
  </si>
  <si>
    <t>POETIC ARCHITECTURE</t>
  </si>
  <si>
    <t>ŞİİRSEL MİMARİ</t>
  </si>
  <si>
    <t>FREEHAND BUILDING AND SPACE PERSPECTIVE</t>
  </si>
  <si>
    <t>FAE436</t>
  </si>
  <si>
    <t>INTRODUCTION TO ARCHICAD</t>
  </si>
  <si>
    <t>ARCHICAD'E GİRİŞ</t>
  </si>
  <si>
    <t>FAE437</t>
  </si>
  <si>
    <t>STAGE DESIGN</t>
  </si>
  <si>
    <t>SAHNE TASARIMI</t>
  </si>
  <si>
    <t>FAE438</t>
  </si>
  <si>
    <t>LAWS AND REGULATIONS OF HEALTH STRUCTURES</t>
  </si>
  <si>
    <t>SAĞLIK YAPILARINA İLİŞKİN YASA VE YÖNETMELİKLER</t>
  </si>
  <si>
    <t>FAE439</t>
  </si>
  <si>
    <t>VISUAL MERCHANDISING DESIGN</t>
  </si>
  <si>
    <t>GÖRSEL MAĞAZACILIK TASARIMI</t>
  </si>
  <si>
    <t>FAE441</t>
  </si>
  <si>
    <t>MATERIAL AND FURNITURE IN SPACE</t>
  </si>
  <si>
    <t>MEKANDA MALZEME VE MOBİLYA</t>
  </si>
  <si>
    <t>FAE443</t>
  </si>
  <si>
    <t>INTERIOR DESIGN APPROACHES IN ARCHITECTURAL PROJECT</t>
  </si>
  <si>
    <t>MİMARİ PROJEDE İÇ TASARIM YAKLAŞIMLARI</t>
  </si>
  <si>
    <t>FAE445</t>
  </si>
  <si>
    <t>CONCEPT OF COLOUR IN ARCHITECTURE</t>
  </si>
  <si>
    <t>FAE447</t>
  </si>
  <si>
    <t>URBAN DESIGN ANALYSIS</t>
  </si>
  <si>
    <t>KENTSEL TASARIM ANALİZİ</t>
  </si>
  <si>
    <t>SPATIAL USER REQUIREMENTS</t>
  </si>
  <si>
    <t>INTRODUCTION TO ARCHITECTURAL STRUCTURE</t>
  </si>
  <si>
    <t>FAE451</t>
  </si>
  <si>
    <t>BIOPHILIC ARCHITECTURE</t>
  </si>
  <si>
    <t>DOĞAL ÇEVRE VE MİMARLIK</t>
  </si>
  <si>
    <t>FAE452</t>
  </si>
  <si>
    <t>PREFFABRICATED CONSTRUCTION SYSTEMS</t>
  </si>
  <si>
    <t>FAE453</t>
  </si>
  <si>
    <t>TOPOGRAPHICAL MODELLING</t>
  </si>
  <si>
    <t>BIOTECHNICS OF ARCHITECTURE</t>
  </si>
  <si>
    <t>FAE455</t>
  </si>
  <si>
    <t>THE LIMITS OF ARCHITECTURAL CRITISIZM</t>
  </si>
  <si>
    <t>MİMARİ KRİTİJİN SINIRLARI</t>
  </si>
  <si>
    <t>FAE456</t>
  </si>
  <si>
    <t>HEALTH AND SAFETY AT WORK</t>
  </si>
  <si>
    <t>İŞ SAĞLIĞI VE GÜVENLİĞİ</t>
  </si>
  <si>
    <t>INTRODUCTION TO GEOGRAPHICAL INFORMATION SYSTEM</t>
  </si>
  <si>
    <t>COĞRAFİ BİLGİ SİSTEMİNE GİRİŞ</t>
  </si>
  <si>
    <t>FAE458</t>
  </si>
  <si>
    <t>DIGITAL COMMUNICATION IN ARCHITECTURE</t>
  </si>
  <si>
    <t>MİMARİDE DİJİTAL GÖRSELLEME</t>
  </si>
  <si>
    <t>FAE459</t>
  </si>
  <si>
    <t>URBAN LANDSCAPE</t>
  </si>
  <si>
    <t>KENT PEYZAJI</t>
  </si>
  <si>
    <t>FAE460</t>
  </si>
  <si>
    <t>ARCHITECTURE and CONTEXT</t>
  </si>
  <si>
    <t>MİMARLIK VE BAĞLAM</t>
  </si>
  <si>
    <t>FAE475</t>
  </si>
  <si>
    <t>TECHNICAL EXPRESSION METHODS IN ARCHITECTURE</t>
  </si>
  <si>
    <t>MİMARİDE TEKNİK İFADE YÖNTEMLERİ</t>
  </si>
  <si>
    <t>FAE476</t>
  </si>
  <si>
    <t>DETERMINATION OF MEDIUM-SCALE HOSPITAL NEEDS PROGRAM</t>
  </si>
  <si>
    <t>ORTA ÖLÇEKLİ HASTAHANE İHTİYAÇ PROGRAMININ BELİRLENMESİ</t>
  </si>
  <si>
    <t>FAE478</t>
  </si>
  <si>
    <t>ECOLOGICAL THOUGHT</t>
  </si>
  <si>
    <t>EKOLOJİK DÜŞÜNCE</t>
  </si>
  <si>
    <t>FAE479</t>
  </si>
  <si>
    <t>URBAN PROJECT</t>
  </si>
  <si>
    <t>KENTSEL PROJE</t>
  </si>
  <si>
    <t>FAE480</t>
  </si>
  <si>
    <t>URBAN FURNITURE DESIGN</t>
  </si>
  <si>
    <t>KENT MOBİLYALARININ TASARIMI</t>
  </si>
  <si>
    <t>FAE481</t>
  </si>
  <si>
    <t>LARGE SCALE URBAN PROJECTS</t>
  </si>
  <si>
    <t>FAE482</t>
  </si>
  <si>
    <t>RENEWABLE ENERGY SOURCES</t>
  </si>
  <si>
    <t>YENİLEBİLİR ENERJİ KAYNAKLARI</t>
  </si>
  <si>
    <t>FAE483</t>
  </si>
  <si>
    <t>DESIGN PROCESSES</t>
  </si>
  <si>
    <t>TASARIM SÜREÇLERİ</t>
  </si>
  <si>
    <t>FAE484</t>
  </si>
  <si>
    <t>FAE485</t>
  </si>
  <si>
    <t>ENTERPRENEURSHIP AND INNOVATION</t>
  </si>
  <si>
    <t>FAE486</t>
  </si>
  <si>
    <t>POSTER DESIGN</t>
  </si>
  <si>
    <t>FAE487</t>
  </si>
  <si>
    <t>RHINOCERAS</t>
  </si>
  <si>
    <t>FAE488</t>
  </si>
  <si>
    <t>ARCHITECTURE PHOTOGRAPHY</t>
  </si>
  <si>
    <t>FAE489</t>
  </si>
  <si>
    <t>ILLUSTRATION</t>
  </si>
  <si>
    <t>İLÜSTRASYON</t>
  </si>
  <si>
    <t>FAE490</t>
  </si>
  <si>
    <t>SITE ANALYSIS</t>
  </si>
  <si>
    <t>FAE424</t>
  </si>
  <si>
    <t>BIOPHILIC DESIGN IN INTERIOR ARCHITECTURE</t>
  </si>
  <si>
    <t>İÇ MİMARLIKTA BİYOFİLİK TASARIM</t>
  </si>
  <si>
    <t>FAE444</t>
  </si>
  <si>
    <t>MİMARİ PROJEDE İÇ MİMARİ YAKLAŞIMLAR</t>
  </si>
  <si>
    <t>FAE366</t>
  </si>
  <si>
    <t>CULTURE AND SPACE II</t>
  </si>
  <si>
    <t>KÜLTÜR VE MEKAN II</t>
  </si>
  <si>
    <t>FAE326</t>
  </si>
  <si>
    <t>GEC351</t>
  </si>
  <si>
    <t>21st CENTURY SKILLS</t>
  </si>
  <si>
    <t>21. YÜZYIL BECERİLERİ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</si>
</sst>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9"/>
      <color theme="1"/>
      <name val="Times New Roman"/>
    </font>
    <font>
      <sz val="9"/>
      <color theme="1"/>
      <name val="Calibri"/>
    </font>
    <font>
      <sz val="11"/>
      <name val="Calibri"/>
    </font>
    <font>
      <sz val="9"/>
      <color rgb="FF000000"/>
      <name val="Times New Roman"/>
    </font>
    <font>
      <b/>
      <sz val="9"/>
      <color theme="1"/>
      <name val="Calibri"/>
    </font>
    <font>
      <sz val="9"/>
      <color rgb="FF000000"/>
      <name val="Arial"/>
    </font>
    <font>
      <b/>
      <sz val="11"/>
      <color theme="1"/>
      <name val="Calibri"/>
    </font>
    <font>
      <sz val="9"/>
      <color theme="1"/>
      <name val="&quot;Times New Roman&quot;"/>
    </font>
    <font>
      <sz val="11"/>
      <color theme="1"/>
      <name val="&quot;Times New Roman&quot;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vertAlign val="superscript"/>
      <sz val="9"/>
      <color theme="1"/>
      <name val="Times New Roman"/>
    </font>
  </fonts>
  <fills count="2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4BD97"/>
        <bgColor rgb="FFC4BD97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5A6BD"/>
        <bgColor rgb="FFD5A6BD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AEABAB"/>
      </patternFill>
    </fill>
    <fill>
      <patternFill patternType="solid">
        <fgColor rgb="FFFFFF00"/>
        <bgColor rgb="FFDADADA"/>
      </patternFill>
    </fill>
    <fill>
      <patternFill patternType="solid">
        <fgColor rgb="FFFFFF00"/>
        <bgColor rgb="FFC5E0B3"/>
      </patternFill>
    </fill>
    <fill>
      <patternFill patternType="solid">
        <fgColor rgb="FFFFFF00"/>
        <bgColor rgb="FFBDD6EE"/>
      </patternFill>
    </fill>
    <fill>
      <patternFill patternType="solid">
        <fgColor rgb="FFFFFF00"/>
        <bgColor rgb="FFFBE4D5"/>
      </patternFill>
    </fill>
    <fill>
      <patternFill patternType="solid">
        <fgColor theme="4"/>
        <bgColor rgb="FFAEABAB"/>
      </patternFill>
    </fill>
    <fill>
      <patternFill patternType="solid">
        <fgColor theme="4"/>
        <bgColor rgb="FFDADADA"/>
      </patternFill>
    </fill>
    <fill>
      <patternFill patternType="solid">
        <fgColor theme="4"/>
        <bgColor rgb="FFC5E0B3"/>
      </patternFill>
    </fill>
    <fill>
      <patternFill patternType="solid">
        <fgColor theme="4"/>
        <bgColor rgb="FFBDD6EE"/>
      </patternFill>
    </fill>
    <fill>
      <patternFill patternType="solid">
        <fgColor theme="4"/>
        <bgColor rgb="FFFBE4D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3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1" fillId="3" borderId="5" xfId="0" applyFont="1" applyFill="1" applyBorder="1"/>
    <xf numFmtId="0" fontId="4" fillId="10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0" xfId="0" applyFont="1"/>
    <xf numFmtId="0" fontId="2" fillId="2" borderId="10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3" borderId="3" xfId="0" applyFont="1" applyFill="1" applyBorder="1"/>
    <xf numFmtId="0" fontId="2" fillId="0" borderId="9" xfId="0" applyFont="1" applyBorder="1" applyAlignment="1">
      <alignment vertical="center"/>
    </xf>
    <xf numFmtId="0" fontId="1" fillId="7" borderId="1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10" xfId="0" applyFont="1" applyFill="1" applyBorder="1"/>
    <xf numFmtId="0" fontId="1" fillId="9" borderId="10" xfId="0" applyFont="1" applyFill="1" applyBorder="1" applyAlignment="1">
      <alignment wrapText="1"/>
    </xf>
    <xf numFmtId="0" fontId="1" fillId="9" borderId="10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wrapText="1"/>
    </xf>
    <xf numFmtId="0" fontId="1" fillId="11" borderId="12" xfId="0" applyFont="1" applyFill="1" applyBorder="1"/>
    <xf numFmtId="0" fontId="1" fillId="11" borderId="3" xfId="0" applyFont="1" applyFill="1" applyBorder="1"/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/>
    <xf numFmtId="0" fontId="1" fillId="6" borderId="3" xfId="0" applyFont="1" applyFill="1" applyBorder="1"/>
    <xf numFmtId="0" fontId="4" fillId="0" borderId="0" xfId="0" applyFont="1"/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/>
    <xf numFmtId="0" fontId="1" fillId="7" borderId="3" xfId="0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13" borderId="0" xfId="0" applyFont="1" applyFill="1" applyAlignment="1">
      <alignment wrapText="1"/>
    </xf>
    <xf numFmtId="0" fontId="2" fillId="14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0" fontId="2" fillId="16" borderId="0" xfId="0" applyFont="1" applyFill="1" applyAlignment="1">
      <alignment wrapText="1"/>
    </xf>
    <xf numFmtId="0" fontId="2" fillId="16" borderId="0" xfId="0" applyFont="1" applyFill="1" applyAlignment="1">
      <alignment horizontal="right" wrapText="1"/>
    </xf>
    <xf numFmtId="0" fontId="7" fillId="13" borderId="3" xfId="0" applyFont="1" applyFill="1" applyBorder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0" fontId="2" fillId="0" borderId="3" xfId="0" applyFont="1" applyBorder="1"/>
    <xf numFmtId="0" fontId="8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9" fillId="8" borderId="3" xfId="0" applyFont="1" applyFill="1" applyBorder="1" applyAlignment="1">
      <alignment horizontal="center" vertical="top"/>
    </xf>
    <xf numFmtId="0" fontId="9" fillId="8" borderId="8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8" borderId="18" xfId="0" applyFont="1" applyFill="1" applyBorder="1" applyAlignment="1">
      <alignment horizontal="center" vertical="top"/>
    </xf>
    <xf numFmtId="0" fontId="11" fillId="8" borderId="18" xfId="0" applyFont="1" applyFill="1" applyBorder="1" applyAlignment="1">
      <alignment horizontal="center" vertical="top"/>
    </xf>
    <xf numFmtId="0" fontId="9" fillId="17" borderId="3" xfId="0" applyFont="1" applyFill="1" applyBorder="1" applyAlignment="1">
      <alignment vertical="top"/>
    </xf>
    <xf numFmtId="0" fontId="9" fillId="17" borderId="2" xfId="0" applyFont="1" applyFill="1" applyBorder="1" applyAlignment="1">
      <alignment vertical="top"/>
    </xf>
    <xf numFmtId="0" fontId="9" fillId="0" borderId="0" xfId="0" applyFont="1"/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0" fillId="0" borderId="3" xfId="0" applyFont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18" borderId="5" xfId="0" applyFont="1" applyFill="1" applyBorder="1" applyAlignment="1">
      <alignment vertical="center"/>
    </xf>
    <xf numFmtId="0" fontId="1" fillId="19" borderId="3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" fillId="22" borderId="3" xfId="0" applyFont="1" applyFill="1" applyBorder="1" applyAlignment="1">
      <alignment horizontal="center" vertical="center"/>
    </xf>
    <xf numFmtId="0" fontId="1" fillId="23" borderId="5" xfId="0" applyFont="1" applyFill="1" applyBorder="1" applyAlignment="1">
      <alignment vertical="center"/>
    </xf>
    <xf numFmtId="0" fontId="1" fillId="24" borderId="3" xfId="0" applyFont="1" applyFill="1" applyBorder="1" applyAlignment="1">
      <alignment horizontal="center" vertical="center"/>
    </xf>
    <xf numFmtId="0" fontId="1" fillId="25" borderId="5" xfId="0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0" fontId="2" fillId="27" borderId="3" xfId="0" applyFont="1" applyFill="1" applyBorder="1" applyAlignment="1">
      <alignment horizontal="center" vertical="center"/>
    </xf>
    <xf numFmtId="0" fontId="1" fillId="28" borderId="8" xfId="0" applyFont="1" applyFill="1" applyBorder="1" applyAlignment="1">
      <alignment horizontal="left" vertical="center"/>
    </xf>
    <xf numFmtId="0" fontId="1" fillId="28" borderId="3" xfId="0" applyFont="1" applyFill="1" applyBorder="1" applyAlignment="1">
      <alignment vertical="center" wrapText="1"/>
    </xf>
    <xf numFmtId="0" fontId="1" fillId="28" borderId="8" xfId="0" applyFont="1" applyFill="1" applyBorder="1" applyAlignment="1">
      <alignment horizontal="left" vertical="center" wrapText="1"/>
    </xf>
    <xf numFmtId="0" fontId="1" fillId="28" borderId="3" xfId="0" applyFont="1" applyFill="1" applyBorder="1" applyAlignment="1">
      <alignment horizontal="left" vertical="center" wrapText="1"/>
    </xf>
    <xf numFmtId="0" fontId="2" fillId="28" borderId="0" xfId="0" applyFont="1" applyFill="1"/>
    <xf numFmtId="0" fontId="0" fillId="28" borderId="0" xfId="0" applyFill="1"/>
    <xf numFmtId="0" fontId="10" fillId="0" borderId="11" xfId="0" applyFont="1" applyBorder="1" applyAlignment="1">
      <alignment horizontal="center"/>
    </xf>
    <xf numFmtId="0" fontId="3" fillId="0" borderId="17" xfId="0" applyFont="1" applyBorder="1"/>
    <xf numFmtId="0" fontId="3" fillId="0" borderId="8" xfId="0" applyFont="1" applyBorder="1"/>
    <xf numFmtId="0" fontId="10" fillId="0" borderId="11" xfId="0" applyFont="1" applyBorder="1" applyAlignment="1">
      <alignment horizontal="left"/>
    </xf>
    <xf numFmtId="0" fontId="7" fillId="1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3" fillId="0" borderId="14" xfId="0" applyFont="1" applyBorder="1"/>
    <xf numFmtId="0" fontId="4" fillId="4" borderId="13" xfId="0" applyFont="1" applyFill="1" applyBorder="1" applyAlignment="1">
      <alignment horizontal="center"/>
    </xf>
    <xf numFmtId="0" fontId="3" fillId="0" borderId="15" xfId="0" applyFont="1" applyBorder="1"/>
    <xf numFmtId="0" fontId="4" fillId="12" borderId="13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8"/>
  <sheetViews>
    <sheetView workbookViewId="0">
      <selection sqref="A1:Q1"/>
    </sheetView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40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40" t="s">
        <v>1</v>
      </c>
      <c r="C2" s="139"/>
      <c r="D2" s="3"/>
      <c r="E2" s="3"/>
      <c r="F2" s="3"/>
      <c r="G2" s="3"/>
      <c r="H2" s="3"/>
      <c r="I2" s="3"/>
      <c r="J2" s="3"/>
      <c r="K2" s="140" t="s">
        <v>2</v>
      </c>
      <c r="L2" s="139"/>
      <c r="M2" s="3"/>
      <c r="N2" s="3"/>
      <c r="O2" s="3"/>
      <c r="P2" s="3"/>
      <c r="Q2" s="3"/>
      <c r="R2" s="141" t="s">
        <v>3</v>
      </c>
      <c r="S2" s="143">
        <v>2021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40" t="s">
        <v>4</v>
      </c>
      <c r="C3" s="139"/>
      <c r="D3" s="3"/>
      <c r="E3" s="3"/>
      <c r="F3" s="3"/>
      <c r="G3" s="3"/>
      <c r="H3" s="3"/>
      <c r="I3" s="3"/>
      <c r="J3" s="3"/>
      <c r="K3" s="140" t="s">
        <v>5</v>
      </c>
      <c r="L3" s="139"/>
      <c r="M3" s="3"/>
      <c r="N3" s="3"/>
      <c r="O3" s="3"/>
      <c r="P3" s="3"/>
      <c r="Q3" s="3"/>
      <c r="R3" s="142"/>
      <c r="S3" s="14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6</v>
      </c>
      <c r="C4" s="4"/>
      <c r="D4" s="3"/>
      <c r="E4" s="3"/>
      <c r="F4" s="3"/>
      <c r="G4" s="2"/>
      <c r="H4" s="2"/>
      <c r="I4" s="2"/>
      <c r="J4" s="3"/>
      <c r="K4" s="4" t="s">
        <v>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2" customHeight="1">
      <c r="A6" s="10" t="s">
        <v>16</v>
      </c>
      <c r="B6" s="11" t="s">
        <v>17</v>
      </c>
      <c r="C6" s="11" t="s">
        <v>18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19</v>
      </c>
      <c r="K6" s="11" t="s">
        <v>20</v>
      </c>
      <c r="L6" s="11" t="s">
        <v>21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2" customHeight="1">
      <c r="A7" s="21" t="s">
        <v>22</v>
      </c>
      <c r="B7" s="11" t="s">
        <v>23</v>
      </c>
      <c r="C7" s="11" t="s">
        <v>24</v>
      </c>
      <c r="D7" s="12" t="s">
        <v>14</v>
      </c>
      <c r="E7" s="22">
        <v>2</v>
      </c>
      <c r="F7" s="23">
        <v>2</v>
      </c>
      <c r="G7" s="24">
        <v>3</v>
      </c>
      <c r="H7" s="16">
        <v>6</v>
      </c>
      <c r="I7" s="17"/>
      <c r="J7" s="18" t="s">
        <v>25</v>
      </c>
      <c r="K7" s="11" t="s">
        <v>26</v>
      </c>
      <c r="L7" s="11" t="s">
        <v>27</v>
      </c>
      <c r="M7" s="19" t="s">
        <v>14</v>
      </c>
      <c r="N7" s="22">
        <v>2</v>
      </c>
      <c r="O7" s="23">
        <v>2</v>
      </c>
      <c r="P7" s="24">
        <v>3</v>
      </c>
      <c r="Q7" s="20">
        <v>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2" customHeight="1">
      <c r="A8" s="21" t="s">
        <v>28</v>
      </c>
      <c r="B8" s="11" t="s">
        <v>29</v>
      </c>
      <c r="C8" s="11" t="s">
        <v>30</v>
      </c>
      <c r="D8" s="12" t="s">
        <v>14</v>
      </c>
      <c r="E8" s="22">
        <v>2</v>
      </c>
      <c r="F8" s="23">
        <v>0</v>
      </c>
      <c r="G8" s="25">
        <v>2</v>
      </c>
      <c r="H8" s="16">
        <v>3</v>
      </c>
      <c r="I8" s="17"/>
      <c r="J8" s="26" t="s">
        <v>31</v>
      </c>
      <c r="K8" s="11" t="s">
        <v>32</v>
      </c>
      <c r="L8" s="11" t="s">
        <v>33</v>
      </c>
      <c r="M8" s="19" t="s">
        <v>14</v>
      </c>
      <c r="N8" s="22">
        <v>2</v>
      </c>
      <c r="O8" s="23">
        <v>2</v>
      </c>
      <c r="P8" s="24">
        <v>3</v>
      </c>
      <c r="Q8" s="20">
        <v>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21" t="s">
        <v>34</v>
      </c>
      <c r="B9" s="10" t="s">
        <v>35</v>
      </c>
      <c r="C9" s="10" t="s">
        <v>36</v>
      </c>
      <c r="D9" s="12" t="s">
        <v>14</v>
      </c>
      <c r="E9" s="22">
        <v>3</v>
      </c>
      <c r="F9" s="23">
        <v>0</v>
      </c>
      <c r="G9" s="25">
        <v>3</v>
      </c>
      <c r="H9" s="27">
        <v>3</v>
      </c>
      <c r="I9" s="17"/>
      <c r="J9" s="18" t="s">
        <v>37</v>
      </c>
      <c r="K9" s="10" t="s">
        <v>38</v>
      </c>
      <c r="L9" s="10" t="s">
        <v>39</v>
      </c>
      <c r="M9" s="19" t="s">
        <v>15</v>
      </c>
      <c r="N9" s="22">
        <v>2</v>
      </c>
      <c r="O9" s="23">
        <v>0</v>
      </c>
      <c r="P9" s="25">
        <v>2</v>
      </c>
      <c r="Q9" s="20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3.5" customHeight="1">
      <c r="A10" s="21" t="s">
        <v>40</v>
      </c>
      <c r="B10" s="21" t="s">
        <v>41</v>
      </c>
      <c r="C10" s="10" t="s">
        <v>42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0" t="s">
        <v>43</v>
      </c>
      <c r="K10" s="10" t="s">
        <v>44</v>
      </c>
      <c r="L10" s="10" t="s">
        <v>45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2" customHeight="1">
      <c r="A11" s="21" t="s">
        <v>46</v>
      </c>
      <c r="B11" s="28" t="s">
        <v>47</v>
      </c>
      <c r="C11" s="28" t="s">
        <v>48</v>
      </c>
      <c r="D11" s="12" t="s">
        <v>14</v>
      </c>
      <c r="E11" s="22">
        <v>2</v>
      </c>
      <c r="F11" s="29">
        <v>0</v>
      </c>
      <c r="G11" s="25">
        <v>2</v>
      </c>
      <c r="H11" s="30">
        <v>2</v>
      </c>
      <c r="I11" s="17"/>
      <c r="J11" s="10" t="s">
        <v>49</v>
      </c>
      <c r="K11" s="10" t="s">
        <v>50</v>
      </c>
      <c r="L11" s="10" t="s">
        <v>51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2" customHeight="1">
      <c r="A12" s="21" t="s">
        <v>52</v>
      </c>
      <c r="B12" s="21" t="s">
        <v>53</v>
      </c>
      <c r="C12" s="10" t="s">
        <v>54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8" t="s">
        <v>55</v>
      </c>
      <c r="K12" s="11" t="s">
        <v>56</v>
      </c>
      <c r="L12" s="11" t="s">
        <v>57</v>
      </c>
      <c r="M12" s="19" t="s">
        <v>14</v>
      </c>
      <c r="N12" s="22">
        <v>2</v>
      </c>
      <c r="O12" s="23">
        <v>0</v>
      </c>
      <c r="P12" s="25">
        <v>2</v>
      </c>
      <c r="Q12" s="20">
        <v>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2" customHeight="1">
      <c r="A13" s="21" t="s">
        <v>58</v>
      </c>
      <c r="B13" s="21" t="s">
        <v>59</v>
      </c>
      <c r="C13" s="10" t="s">
        <v>60</v>
      </c>
      <c r="D13" s="12" t="s">
        <v>14</v>
      </c>
      <c r="E13" s="22">
        <v>0</v>
      </c>
      <c r="F13" s="29">
        <v>0</v>
      </c>
      <c r="G13" s="25">
        <v>0</v>
      </c>
      <c r="H13" s="30">
        <v>2</v>
      </c>
      <c r="I13" s="17"/>
      <c r="J13" s="10" t="s">
        <v>61</v>
      </c>
      <c r="K13" s="10" t="s">
        <v>62</v>
      </c>
      <c r="L13" s="10" t="s">
        <v>63</v>
      </c>
      <c r="M13" s="19" t="s">
        <v>15</v>
      </c>
      <c r="N13" s="22">
        <v>1</v>
      </c>
      <c r="O13" s="23">
        <v>2</v>
      </c>
      <c r="P13" s="25">
        <v>2</v>
      </c>
      <c r="Q13" s="20">
        <v>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2" customHeight="1">
      <c r="A14" s="31"/>
      <c r="B14" s="31"/>
      <c r="C14" s="31"/>
      <c r="D14" s="12"/>
      <c r="E14" s="22"/>
      <c r="F14" s="29"/>
      <c r="G14" s="25"/>
      <c r="H14" s="30"/>
      <c r="I14" s="17"/>
      <c r="J14" s="10" t="s">
        <v>64</v>
      </c>
      <c r="K14" s="10" t="s">
        <v>65</v>
      </c>
      <c r="L14" s="10" t="s">
        <v>66</v>
      </c>
      <c r="M14" s="19" t="s">
        <v>14</v>
      </c>
      <c r="N14" s="22">
        <v>0</v>
      </c>
      <c r="O14" s="23">
        <v>0</v>
      </c>
      <c r="P14" s="25">
        <v>0</v>
      </c>
      <c r="Q14" s="20">
        <v>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17</v>
      </c>
      <c r="F15" s="34">
        <f t="shared" si="0"/>
        <v>6</v>
      </c>
      <c r="G15" s="34">
        <f t="shared" si="0"/>
        <v>20</v>
      </c>
      <c r="H15" s="34">
        <f t="shared" si="0"/>
        <v>30</v>
      </c>
      <c r="I15" s="35"/>
      <c r="J15" s="32" t="s">
        <v>67</v>
      </c>
      <c r="K15" s="33"/>
      <c r="L15" s="33"/>
      <c r="M15" s="36"/>
      <c r="N15" s="36">
        <f t="shared" ref="N15:Q15" si="1">SUM(N6:N14)</f>
        <v>17</v>
      </c>
      <c r="O15" s="36">
        <f t="shared" si="1"/>
        <v>10</v>
      </c>
      <c r="P15" s="36">
        <f t="shared" si="1"/>
        <v>22</v>
      </c>
      <c r="Q15" s="36">
        <f t="shared" si="1"/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2.75" customHeight="1">
      <c r="A16" s="37"/>
      <c r="B16" s="38" t="s">
        <v>68</v>
      </c>
      <c r="C16" s="38"/>
      <c r="D16" s="37"/>
      <c r="E16" s="37"/>
      <c r="F16" s="37"/>
      <c r="G16" s="39"/>
      <c r="H16" s="39"/>
      <c r="I16" s="39"/>
      <c r="J16" s="37"/>
      <c r="K16" s="38" t="s">
        <v>69</v>
      </c>
      <c r="L16" s="38"/>
      <c r="M16" s="37"/>
      <c r="N16" s="37"/>
      <c r="O16" s="37"/>
      <c r="P16" s="39"/>
      <c r="Q16" s="3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5" t="s">
        <v>8</v>
      </c>
      <c r="K17" s="6" t="s">
        <v>9</v>
      </c>
      <c r="L17" s="6" t="s">
        <v>10</v>
      </c>
      <c r="M17" s="5" t="s">
        <v>11</v>
      </c>
      <c r="N17" s="7" t="s">
        <v>12</v>
      </c>
      <c r="O17" s="7" t="s">
        <v>13</v>
      </c>
      <c r="P17" s="7" t="s">
        <v>14</v>
      </c>
      <c r="Q17" s="9" t="s">
        <v>15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2" customHeight="1">
      <c r="A18" s="21" t="s">
        <v>70</v>
      </c>
      <c r="B18" s="11" t="s">
        <v>71</v>
      </c>
      <c r="C18" s="40" t="s">
        <v>72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21" t="s">
        <v>73</v>
      </c>
      <c r="K18" s="11" t="s">
        <v>74</v>
      </c>
      <c r="L18" s="11" t="s">
        <v>75</v>
      </c>
      <c r="M18" s="19" t="s">
        <v>14</v>
      </c>
      <c r="N18" s="13">
        <v>3</v>
      </c>
      <c r="O18" s="14">
        <v>4</v>
      </c>
      <c r="P18" s="15">
        <v>5</v>
      </c>
      <c r="Q18" s="30">
        <v>10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76</v>
      </c>
      <c r="B19" s="11" t="s">
        <v>77</v>
      </c>
      <c r="C19" s="40" t="s">
        <v>78</v>
      </c>
      <c r="D19" s="19" t="s">
        <v>14</v>
      </c>
      <c r="E19" s="43">
        <v>2</v>
      </c>
      <c r="F19" s="29">
        <v>2</v>
      </c>
      <c r="G19" s="24">
        <v>3</v>
      </c>
      <c r="H19" s="30">
        <v>4</v>
      </c>
      <c r="I19" s="42"/>
      <c r="J19" s="21" t="s">
        <v>79</v>
      </c>
      <c r="K19" s="10" t="s">
        <v>80</v>
      </c>
      <c r="L19" s="10" t="s">
        <v>81</v>
      </c>
      <c r="M19" s="19" t="s">
        <v>14</v>
      </c>
      <c r="N19" s="22">
        <v>2</v>
      </c>
      <c r="O19" s="29">
        <v>2</v>
      </c>
      <c r="P19" s="25">
        <v>3</v>
      </c>
      <c r="Q19" s="30">
        <v>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82</v>
      </c>
      <c r="B20" s="11" t="s">
        <v>83</v>
      </c>
      <c r="C20" s="40" t="s">
        <v>84</v>
      </c>
      <c r="D20" s="44" t="s">
        <v>14</v>
      </c>
      <c r="E20" s="43">
        <v>2</v>
      </c>
      <c r="F20" s="29">
        <v>2</v>
      </c>
      <c r="G20" s="24">
        <v>3</v>
      </c>
      <c r="H20" s="30">
        <v>4</v>
      </c>
      <c r="I20" s="42"/>
      <c r="J20" s="18" t="s">
        <v>85</v>
      </c>
      <c r="K20" s="11" t="s">
        <v>86</v>
      </c>
      <c r="L20" s="11" t="s">
        <v>87</v>
      </c>
      <c r="M20" s="44" t="s">
        <v>14</v>
      </c>
      <c r="N20" s="22">
        <v>2</v>
      </c>
      <c r="O20" s="29">
        <v>2</v>
      </c>
      <c r="P20" s="25">
        <v>3</v>
      </c>
      <c r="Q20" s="2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88</v>
      </c>
      <c r="B21" s="11" t="s">
        <v>89</v>
      </c>
      <c r="C21" s="40" t="s">
        <v>90</v>
      </c>
      <c r="D21" s="44" t="s">
        <v>14</v>
      </c>
      <c r="E21" s="43">
        <v>3</v>
      </c>
      <c r="F21" s="29">
        <v>0</v>
      </c>
      <c r="G21" s="24">
        <v>3</v>
      </c>
      <c r="H21" s="27">
        <v>3</v>
      </c>
      <c r="I21" s="42"/>
      <c r="J21" s="45" t="s">
        <v>91</v>
      </c>
      <c r="K21" s="11" t="s">
        <v>92</v>
      </c>
      <c r="L21" s="11" t="s">
        <v>93</v>
      </c>
      <c r="M21" s="44" t="s">
        <v>14</v>
      </c>
      <c r="N21" s="22">
        <v>3</v>
      </c>
      <c r="O21" s="29">
        <v>0</v>
      </c>
      <c r="P21" s="25">
        <v>3</v>
      </c>
      <c r="Q21" s="20">
        <v>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94</v>
      </c>
      <c r="B22" s="11" t="s">
        <v>95</v>
      </c>
      <c r="C22" s="40" t="s">
        <v>96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21" t="s">
        <v>97</v>
      </c>
      <c r="K22" s="11" t="s">
        <v>98</v>
      </c>
      <c r="L22" s="11" t="s">
        <v>99</v>
      </c>
      <c r="M22" s="12" t="s">
        <v>14</v>
      </c>
      <c r="N22" s="22">
        <v>3</v>
      </c>
      <c r="O22" s="29">
        <v>0</v>
      </c>
      <c r="P22" s="25">
        <v>3</v>
      </c>
      <c r="Q22" s="20"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100</v>
      </c>
      <c r="B23" s="11" t="s">
        <v>101</v>
      </c>
      <c r="C23" s="11" t="s">
        <v>102</v>
      </c>
      <c r="D23" s="12" t="s">
        <v>15</v>
      </c>
      <c r="E23" s="22">
        <v>2</v>
      </c>
      <c r="F23" s="29">
        <v>2</v>
      </c>
      <c r="G23" s="25">
        <v>3</v>
      </c>
      <c r="H23" s="27">
        <v>3</v>
      </c>
      <c r="I23" s="42"/>
      <c r="J23" s="10" t="s">
        <v>103</v>
      </c>
      <c r="K23" s="11" t="s">
        <v>104</v>
      </c>
      <c r="L23" s="11" t="s">
        <v>105</v>
      </c>
      <c r="M23" s="19" t="s">
        <v>15</v>
      </c>
      <c r="N23" s="22">
        <v>3</v>
      </c>
      <c r="O23" s="29">
        <v>0</v>
      </c>
      <c r="P23" s="25">
        <v>3</v>
      </c>
      <c r="Q23" s="30">
        <v>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106</v>
      </c>
      <c r="B24" s="11" t="s">
        <v>107</v>
      </c>
      <c r="C24" s="40" t="s">
        <v>108</v>
      </c>
      <c r="D24" s="19" t="s">
        <v>14</v>
      </c>
      <c r="E24" s="43">
        <v>3</v>
      </c>
      <c r="F24" s="29">
        <v>0</v>
      </c>
      <c r="G24" s="24">
        <v>3</v>
      </c>
      <c r="H24" s="30">
        <v>3</v>
      </c>
      <c r="I24" s="42"/>
      <c r="J24" s="21" t="s">
        <v>109</v>
      </c>
      <c r="K24" s="11" t="s">
        <v>110</v>
      </c>
      <c r="L24" s="11" t="s">
        <v>111</v>
      </c>
      <c r="M24" s="46" t="s">
        <v>14</v>
      </c>
      <c r="N24" s="22">
        <v>0</v>
      </c>
      <c r="O24" s="29">
        <v>0</v>
      </c>
      <c r="P24" s="25" t="s">
        <v>112</v>
      </c>
      <c r="Q24" s="30">
        <v>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2">SUM(E18:E24)</f>
        <v>18</v>
      </c>
      <c r="F25" s="34">
        <f t="shared" si="2"/>
        <v>10</v>
      </c>
      <c r="G25" s="34">
        <f t="shared" si="2"/>
        <v>23</v>
      </c>
      <c r="H25" s="34">
        <f t="shared" si="2"/>
        <v>30</v>
      </c>
      <c r="I25" s="32"/>
      <c r="J25" s="32" t="s">
        <v>67</v>
      </c>
      <c r="K25" s="33"/>
      <c r="L25" s="33"/>
      <c r="M25" s="32"/>
      <c r="N25" s="34">
        <f t="shared" ref="N25:Q25" si="3">SUM(N18:N24)</f>
        <v>16</v>
      </c>
      <c r="O25" s="34">
        <f t="shared" si="3"/>
        <v>8</v>
      </c>
      <c r="P25" s="34">
        <f t="shared" si="3"/>
        <v>20</v>
      </c>
      <c r="Q25" s="34">
        <f t="shared" si="3"/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113</v>
      </c>
      <c r="C26" s="38"/>
      <c r="D26" s="37"/>
      <c r="E26" s="37"/>
      <c r="F26" s="37"/>
      <c r="G26" s="39"/>
      <c r="H26" s="39"/>
      <c r="I26" s="39"/>
      <c r="J26" s="37"/>
      <c r="K26" s="38" t="s">
        <v>114</v>
      </c>
      <c r="L26" s="38"/>
      <c r="M26" s="37"/>
      <c r="N26" s="37"/>
      <c r="O26" s="37"/>
      <c r="P26" s="39"/>
      <c r="Q26" s="3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5" t="s">
        <v>8</v>
      </c>
      <c r="K27" s="6" t="s">
        <v>9</v>
      </c>
      <c r="L27" s="6" t="s">
        <v>10</v>
      </c>
      <c r="M27" s="5" t="s">
        <v>11</v>
      </c>
      <c r="N27" s="7" t="s">
        <v>12</v>
      </c>
      <c r="O27" s="7" t="s">
        <v>13</v>
      </c>
      <c r="P27" s="7" t="s">
        <v>14</v>
      </c>
      <c r="Q27" s="9" t="s">
        <v>15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115</v>
      </c>
      <c r="B28" s="40" t="s">
        <v>116</v>
      </c>
      <c r="C28" s="40" t="s">
        <v>117</v>
      </c>
      <c r="D28" s="47" t="s">
        <v>14</v>
      </c>
      <c r="E28" s="13">
        <v>3</v>
      </c>
      <c r="F28" s="14">
        <v>4</v>
      </c>
      <c r="G28" s="15">
        <v>5</v>
      </c>
      <c r="H28" s="41">
        <v>12</v>
      </c>
      <c r="I28" s="42"/>
      <c r="J28" s="21" t="s">
        <v>118</v>
      </c>
      <c r="K28" s="40" t="s">
        <v>119</v>
      </c>
      <c r="L28" s="40" t="s">
        <v>120</v>
      </c>
      <c r="M28" s="47" t="s">
        <v>14</v>
      </c>
      <c r="N28" s="13">
        <v>3</v>
      </c>
      <c r="O28" s="14">
        <v>4</v>
      </c>
      <c r="P28" s="15">
        <v>5</v>
      </c>
      <c r="Q28" s="30">
        <v>12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121</v>
      </c>
      <c r="B29" s="11" t="s">
        <v>122</v>
      </c>
      <c r="C29" s="11" t="s">
        <v>123</v>
      </c>
      <c r="D29" s="47" t="s">
        <v>14</v>
      </c>
      <c r="E29" s="22">
        <v>3</v>
      </c>
      <c r="F29" s="23">
        <v>0</v>
      </c>
      <c r="G29" s="25">
        <v>3</v>
      </c>
      <c r="H29" s="30">
        <v>4</v>
      </c>
      <c r="I29" s="42"/>
      <c r="J29" s="21" t="s">
        <v>124</v>
      </c>
      <c r="K29" s="11" t="s">
        <v>125</v>
      </c>
      <c r="L29" s="11" t="s">
        <v>126</v>
      </c>
      <c r="M29" s="47" t="s">
        <v>14</v>
      </c>
      <c r="N29" s="22">
        <v>2</v>
      </c>
      <c r="O29" s="23">
        <v>4</v>
      </c>
      <c r="P29" s="25">
        <v>4</v>
      </c>
      <c r="Q29" s="30">
        <v>4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127</v>
      </c>
      <c r="B30" s="11" t="s">
        <v>128</v>
      </c>
      <c r="C30" s="11" t="s">
        <v>129</v>
      </c>
      <c r="D30" s="48" t="s">
        <v>14</v>
      </c>
      <c r="E30" s="22">
        <v>3</v>
      </c>
      <c r="F30" s="23">
        <v>0</v>
      </c>
      <c r="G30" s="25">
        <v>3</v>
      </c>
      <c r="H30" s="30">
        <v>4</v>
      </c>
      <c r="I30" s="42"/>
      <c r="J30" s="21" t="s">
        <v>130</v>
      </c>
      <c r="K30" s="11" t="s">
        <v>131</v>
      </c>
      <c r="L30" s="11" t="s">
        <v>132</v>
      </c>
      <c r="M30" s="48" t="s">
        <v>15</v>
      </c>
      <c r="N30" s="22">
        <v>2</v>
      </c>
      <c r="O30" s="29">
        <v>0</v>
      </c>
      <c r="P30" s="25">
        <v>2</v>
      </c>
      <c r="Q30" s="30">
        <v>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133</v>
      </c>
      <c r="B31" s="11" t="s">
        <v>134</v>
      </c>
      <c r="C31" s="11" t="s">
        <v>135</v>
      </c>
      <c r="D31" s="47" t="s">
        <v>14</v>
      </c>
      <c r="E31" s="22">
        <v>3</v>
      </c>
      <c r="F31" s="23">
        <v>0</v>
      </c>
      <c r="G31" s="25">
        <v>3</v>
      </c>
      <c r="H31" s="30">
        <v>4</v>
      </c>
      <c r="I31" s="42"/>
      <c r="J31" s="21" t="s">
        <v>130</v>
      </c>
      <c r="K31" s="11" t="s">
        <v>130</v>
      </c>
      <c r="L31" s="11" t="s">
        <v>136</v>
      </c>
      <c r="M31" s="47" t="s">
        <v>15</v>
      </c>
      <c r="N31" s="22">
        <v>2</v>
      </c>
      <c r="O31" s="29">
        <v>0</v>
      </c>
      <c r="P31" s="25">
        <v>2</v>
      </c>
      <c r="Q31" s="30"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137</v>
      </c>
      <c r="B32" s="21" t="s">
        <v>138</v>
      </c>
      <c r="C32" s="10" t="s">
        <v>139</v>
      </c>
      <c r="D32" s="12" t="s">
        <v>15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130</v>
      </c>
      <c r="K32" s="21" t="s">
        <v>130</v>
      </c>
      <c r="L32" s="10" t="s">
        <v>136</v>
      </c>
      <c r="M32" s="12" t="s">
        <v>15</v>
      </c>
      <c r="N32" s="22">
        <v>2</v>
      </c>
      <c r="O32" s="29">
        <v>0</v>
      </c>
      <c r="P32" s="25">
        <v>2</v>
      </c>
      <c r="Q32" s="49">
        <v>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130</v>
      </c>
      <c r="B33" s="11" t="s">
        <v>130</v>
      </c>
      <c r="C33" s="11" t="s">
        <v>136</v>
      </c>
      <c r="D33" s="50" t="s">
        <v>15</v>
      </c>
      <c r="E33" s="22">
        <v>2</v>
      </c>
      <c r="F33" s="29">
        <v>0</v>
      </c>
      <c r="G33" s="25">
        <v>2</v>
      </c>
      <c r="H33" s="30">
        <v>3</v>
      </c>
      <c r="I33" s="42"/>
      <c r="J33" s="21" t="s">
        <v>140</v>
      </c>
      <c r="K33" s="21" t="s">
        <v>141</v>
      </c>
      <c r="L33" s="10" t="s">
        <v>142</v>
      </c>
      <c r="M33" s="12" t="s">
        <v>14</v>
      </c>
      <c r="N33" s="22">
        <v>0</v>
      </c>
      <c r="O33" s="29">
        <v>0</v>
      </c>
      <c r="P33" s="25" t="s">
        <v>112</v>
      </c>
      <c r="Q33" s="49">
        <v>5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51"/>
      <c r="B34" s="51"/>
      <c r="C34" s="51"/>
      <c r="D34" s="50"/>
      <c r="E34" s="22"/>
      <c r="F34" s="29"/>
      <c r="G34" s="25"/>
      <c r="H34" s="30"/>
      <c r="I34" s="52"/>
      <c r="J34" s="21"/>
      <c r="K34" s="21"/>
      <c r="L34" s="10"/>
      <c r="M34" s="12"/>
      <c r="N34" s="22"/>
      <c r="O34" s="29"/>
      <c r="P34" s="25"/>
      <c r="Q34" s="49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4">SUM(E28:E34)</f>
        <v>17</v>
      </c>
      <c r="F35" s="36">
        <f t="shared" si="4"/>
        <v>4</v>
      </c>
      <c r="G35" s="36">
        <f t="shared" si="4"/>
        <v>19</v>
      </c>
      <c r="H35" s="36">
        <f t="shared" si="4"/>
        <v>30</v>
      </c>
      <c r="I35" s="32"/>
      <c r="J35" s="32" t="s">
        <v>67</v>
      </c>
      <c r="K35" s="33"/>
      <c r="L35" s="33"/>
      <c r="M35" s="32"/>
      <c r="N35" s="36">
        <f t="shared" ref="N35:Q35" si="5">SUM(N28:N34)</f>
        <v>11</v>
      </c>
      <c r="O35" s="36">
        <f t="shared" si="5"/>
        <v>8</v>
      </c>
      <c r="P35" s="36">
        <f t="shared" si="5"/>
        <v>15</v>
      </c>
      <c r="Q35" s="36">
        <f t="shared" si="5"/>
        <v>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143</v>
      </c>
      <c r="C36" s="38"/>
      <c r="D36" s="37"/>
      <c r="E36" s="37"/>
      <c r="F36" s="37"/>
      <c r="G36" s="39"/>
      <c r="H36" s="39"/>
      <c r="I36" s="39"/>
      <c r="J36" s="37"/>
      <c r="K36" s="38" t="s">
        <v>144</v>
      </c>
      <c r="L36" s="38"/>
      <c r="M36" s="37"/>
      <c r="N36" s="37"/>
      <c r="O36" s="37"/>
      <c r="P36" s="39"/>
      <c r="Q36" s="3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5" t="s">
        <v>8</v>
      </c>
      <c r="K37" s="6" t="s">
        <v>9</v>
      </c>
      <c r="L37" s="6" t="s">
        <v>10</v>
      </c>
      <c r="M37" s="5" t="s">
        <v>11</v>
      </c>
      <c r="N37" s="7" t="s">
        <v>12</v>
      </c>
      <c r="O37" s="7" t="s">
        <v>13</v>
      </c>
      <c r="P37" s="7" t="s">
        <v>14</v>
      </c>
      <c r="Q37" s="9" t="s">
        <v>15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145</v>
      </c>
      <c r="B38" s="54" t="s">
        <v>146</v>
      </c>
      <c r="C38" s="54" t="s">
        <v>147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21" t="s">
        <v>148</v>
      </c>
      <c r="K38" s="54" t="s">
        <v>149</v>
      </c>
      <c r="L38" s="54" t="s">
        <v>150</v>
      </c>
      <c r="M38" s="55" t="s">
        <v>14</v>
      </c>
      <c r="N38" s="13">
        <v>3</v>
      </c>
      <c r="O38" s="14">
        <v>4</v>
      </c>
      <c r="P38" s="15">
        <v>5</v>
      </c>
      <c r="Q38" s="57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151</v>
      </c>
      <c r="B39" s="54" t="s">
        <v>152</v>
      </c>
      <c r="C39" s="54" t="s">
        <v>153</v>
      </c>
      <c r="D39" s="55" t="s">
        <v>14</v>
      </c>
      <c r="E39" s="22">
        <v>2</v>
      </c>
      <c r="F39" s="29">
        <v>2</v>
      </c>
      <c r="G39" s="25">
        <v>3</v>
      </c>
      <c r="H39" s="30">
        <v>4</v>
      </c>
      <c r="I39" s="56"/>
      <c r="J39" s="21" t="s">
        <v>154</v>
      </c>
      <c r="K39" s="54" t="s">
        <v>155</v>
      </c>
      <c r="L39" s="54" t="s">
        <v>156</v>
      </c>
      <c r="M39" s="55" t="s">
        <v>14</v>
      </c>
      <c r="N39" s="22">
        <v>3</v>
      </c>
      <c r="O39" s="29">
        <v>0</v>
      </c>
      <c r="P39" s="25">
        <v>3</v>
      </c>
      <c r="Q39" s="57">
        <v>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157</v>
      </c>
      <c r="B40" s="54" t="s">
        <v>158</v>
      </c>
      <c r="C40" s="54" t="s">
        <v>159</v>
      </c>
      <c r="D40" s="50" t="s">
        <v>14</v>
      </c>
      <c r="E40" s="22">
        <v>3</v>
      </c>
      <c r="F40" s="29">
        <v>0</v>
      </c>
      <c r="G40" s="25">
        <v>3</v>
      </c>
      <c r="H40" s="30">
        <v>5</v>
      </c>
      <c r="I40" s="56"/>
      <c r="J40" s="21" t="s">
        <v>160</v>
      </c>
      <c r="K40" s="54" t="s">
        <v>161</v>
      </c>
      <c r="L40" s="54" t="s">
        <v>162</v>
      </c>
      <c r="M40" s="55" t="s">
        <v>14</v>
      </c>
      <c r="N40" s="22">
        <v>3</v>
      </c>
      <c r="O40" s="29">
        <v>2</v>
      </c>
      <c r="P40" s="25">
        <v>4</v>
      </c>
      <c r="Q40" s="57">
        <v>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130</v>
      </c>
      <c r="B41" s="11" t="s">
        <v>130</v>
      </c>
      <c r="C41" s="11" t="s">
        <v>136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130</v>
      </c>
      <c r="K41" s="54" t="s">
        <v>130</v>
      </c>
      <c r="L41" s="54" t="s">
        <v>136</v>
      </c>
      <c r="M41" s="55" t="s">
        <v>15</v>
      </c>
      <c r="N41" s="22">
        <v>2</v>
      </c>
      <c r="O41" s="29">
        <v>0</v>
      </c>
      <c r="P41" s="25">
        <v>2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130</v>
      </c>
      <c r="B42" s="54" t="s">
        <v>130</v>
      </c>
      <c r="C42" s="54" t="s">
        <v>136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130</v>
      </c>
      <c r="K42" s="54" t="s">
        <v>130</v>
      </c>
      <c r="L42" s="54" t="s">
        <v>136</v>
      </c>
      <c r="M42" s="55" t="s">
        <v>15</v>
      </c>
      <c r="N42" s="22">
        <v>2</v>
      </c>
      <c r="O42" s="29">
        <v>0</v>
      </c>
      <c r="P42" s="25">
        <v>2</v>
      </c>
      <c r="Q42" s="57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130</v>
      </c>
      <c r="B43" s="54" t="s">
        <v>130</v>
      </c>
      <c r="C43" s="54" t="s">
        <v>136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/>
      <c r="K43" s="54"/>
      <c r="L43" s="54"/>
      <c r="M43" s="55"/>
      <c r="N43" s="22"/>
      <c r="O43" s="29"/>
      <c r="P43" s="25"/>
      <c r="Q43" s="5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21"/>
      <c r="K44" s="54"/>
      <c r="L44" s="54"/>
      <c r="M44" s="55"/>
      <c r="N44" s="22"/>
      <c r="O44" s="29"/>
      <c r="P44" s="25"/>
      <c r="Q44" s="3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21"/>
      <c r="K45" s="54"/>
      <c r="L45" s="11"/>
      <c r="M45" s="55"/>
      <c r="N45" s="22"/>
      <c r="O45" s="29"/>
      <c r="P45" s="25"/>
      <c r="Q45" s="30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6">SUM(E38:E45)</f>
        <v>14</v>
      </c>
      <c r="F46" s="62">
        <f t="shared" si="6"/>
        <v>6</v>
      </c>
      <c r="G46" s="62">
        <f t="shared" si="6"/>
        <v>17</v>
      </c>
      <c r="H46" s="62">
        <f t="shared" si="6"/>
        <v>30</v>
      </c>
      <c r="I46" s="3"/>
      <c r="J46" s="32" t="s">
        <v>67</v>
      </c>
      <c r="K46" s="33"/>
      <c r="L46" s="33"/>
      <c r="M46" s="32"/>
      <c r="N46" s="34">
        <f t="shared" ref="N46:Q46" si="7">SUM(N38:N45)</f>
        <v>13</v>
      </c>
      <c r="O46" s="34">
        <f t="shared" si="7"/>
        <v>6</v>
      </c>
      <c r="P46" s="34">
        <f t="shared" si="7"/>
        <v>16</v>
      </c>
      <c r="Q46" s="34">
        <f t="shared" si="7"/>
        <v>30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4"/>
      <c r="L47" s="4"/>
      <c r="M47" s="3"/>
      <c r="N47" s="1"/>
      <c r="O47" s="1"/>
      <c r="P47" s="1"/>
      <c r="Q47" s="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163</v>
      </c>
      <c r="C48" s="63"/>
      <c r="D48" s="64"/>
      <c r="E48" s="65">
        <v>54</v>
      </c>
      <c r="F48" s="3"/>
      <c r="G48" s="3"/>
      <c r="H48" s="3"/>
      <c r="I48" s="3"/>
      <c r="J48" s="3"/>
      <c r="K48" s="4"/>
      <c r="L48" s="4"/>
      <c r="M48" s="3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164</v>
      </c>
      <c r="C49" s="63"/>
      <c r="D49" s="64"/>
      <c r="E49" s="65">
        <v>14</v>
      </c>
      <c r="F49" s="3"/>
      <c r="G49" s="3"/>
      <c r="H49" s="3"/>
      <c r="I49" s="2"/>
      <c r="J49" s="3"/>
      <c r="K49" s="63" t="s">
        <v>165</v>
      </c>
      <c r="L49" s="63"/>
      <c r="M49" s="64"/>
      <c r="N49" s="65">
        <v>25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166</v>
      </c>
      <c r="C50" s="66"/>
      <c r="D50" s="67"/>
      <c r="E50" s="68">
        <f>SUM(P46,G46,G35,P35,P25,G25,G15,P15)</f>
        <v>152</v>
      </c>
      <c r="F50" s="3"/>
      <c r="G50" s="3"/>
      <c r="H50" s="3"/>
      <c r="I50" s="69"/>
      <c r="J50" s="3"/>
      <c r="K50" s="70" t="s">
        <v>167</v>
      </c>
      <c r="L50" s="70"/>
      <c r="M50" s="71"/>
      <c r="N50" s="72">
        <v>240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2"/>
      <c r="K51" s="74"/>
      <c r="L51" s="7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32" t="s">
        <v>169</v>
      </c>
      <c r="B52" s="133"/>
      <c r="C52" s="134" t="s">
        <v>170</v>
      </c>
      <c r="D52" s="135"/>
      <c r="E52" s="133"/>
      <c r="F52" s="69"/>
      <c r="G52" s="69"/>
      <c r="H52" s="69"/>
      <c r="I52" s="2"/>
      <c r="J52" s="136" t="s">
        <v>171</v>
      </c>
      <c r="K52" s="133"/>
      <c r="L52" s="66" t="s">
        <v>172</v>
      </c>
      <c r="M52" s="67"/>
      <c r="N52" s="137" t="s">
        <v>173</v>
      </c>
      <c r="O52" s="135"/>
      <c r="P52" s="135"/>
      <c r="Q52" s="133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5" t="s">
        <v>174</v>
      </c>
      <c r="L53" s="75">
        <v>171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6" t="s">
        <v>175</v>
      </c>
      <c r="L54" s="76">
        <v>160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7" t="s">
        <v>176</v>
      </c>
      <c r="L55" s="77">
        <v>240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8" t="s">
        <v>177</v>
      </c>
      <c r="L56" s="79" t="s">
        <v>178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8" t="s">
        <v>179</v>
      </c>
      <c r="B57" s="139"/>
      <c r="C57" s="139"/>
      <c r="D57" s="139"/>
      <c r="E57" s="139"/>
      <c r="F57" s="139"/>
      <c r="G57" s="139"/>
      <c r="H57" s="139"/>
      <c r="I57" s="139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31" t="s">
        <v>180</v>
      </c>
      <c r="D58" s="128"/>
      <c r="E58" s="128"/>
      <c r="F58" s="128"/>
      <c r="G58" s="128"/>
      <c r="H58" s="128"/>
      <c r="I58" s="129"/>
      <c r="J58" s="7" t="s">
        <v>12</v>
      </c>
      <c r="K58" s="7" t="s">
        <v>13</v>
      </c>
      <c r="L58" s="7" t="s">
        <v>14</v>
      </c>
      <c r="M58" s="7" t="s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100</v>
      </c>
      <c r="B59" s="82" t="s">
        <v>181</v>
      </c>
      <c r="C59" s="82" t="s">
        <v>102</v>
      </c>
      <c r="D59" s="83"/>
      <c r="E59" s="83"/>
      <c r="F59" s="83"/>
      <c r="G59" s="83"/>
      <c r="H59" s="83"/>
      <c r="I59" s="84"/>
      <c r="J59" s="22">
        <v>2</v>
      </c>
      <c r="K59" s="29">
        <v>2</v>
      </c>
      <c r="L59" s="25">
        <v>3</v>
      </c>
      <c r="M59" s="27">
        <v>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182</v>
      </c>
      <c r="B60" s="86" t="s">
        <v>183</v>
      </c>
      <c r="C60" s="86" t="s">
        <v>184</v>
      </c>
      <c r="D60" s="83"/>
      <c r="E60" s="83"/>
      <c r="F60" s="83"/>
      <c r="G60" s="83"/>
      <c r="H60" s="83"/>
      <c r="I60" s="84"/>
      <c r="J60" s="87">
        <v>2</v>
      </c>
      <c r="K60" s="87">
        <v>0</v>
      </c>
      <c r="L60" s="87">
        <v>2</v>
      </c>
      <c r="M60" s="87">
        <v>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185</v>
      </c>
      <c r="B61" s="86" t="s">
        <v>186</v>
      </c>
      <c r="C61" s="86" t="s">
        <v>187</v>
      </c>
      <c r="D61" s="83"/>
      <c r="E61" s="83"/>
      <c r="F61" s="83"/>
      <c r="G61" s="83"/>
      <c r="H61" s="83"/>
      <c r="I61" s="84"/>
      <c r="J61" s="87">
        <v>2</v>
      </c>
      <c r="K61" s="87">
        <v>0</v>
      </c>
      <c r="L61" s="87">
        <v>2</v>
      </c>
      <c r="M61" s="87">
        <v>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188</v>
      </c>
      <c r="B62" s="86" t="s">
        <v>189</v>
      </c>
      <c r="C62" s="86" t="s">
        <v>123</v>
      </c>
      <c r="D62" s="83"/>
      <c r="E62" s="83"/>
      <c r="F62" s="83"/>
      <c r="G62" s="83"/>
      <c r="H62" s="83"/>
      <c r="I62" s="84"/>
      <c r="J62" s="87">
        <v>2</v>
      </c>
      <c r="K62" s="87">
        <v>0</v>
      </c>
      <c r="L62" s="87">
        <v>2</v>
      </c>
      <c r="M62" s="87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190</v>
      </c>
      <c r="B63" s="86" t="s">
        <v>191</v>
      </c>
      <c r="C63" s="86" t="s">
        <v>192</v>
      </c>
      <c r="D63" s="83"/>
      <c r="E63" s="83"/>
      <c r="F63" s="83"/>
      <c r="G63" s="83"/>
      <c r="H63" s="83"/>
      <c r="I63" s="84"/>
      <c r="J63" s="87">
        <v>2</v>
      </c>
      <c r="K63" s="87">
        <v>0</v>
      </c>
      <c r="L63" s="87">
        <v>2</v>
      </c>
      <c r="M63" s="87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193</v>
      </c>
      <c r="B64" s="86" t="s">
        <v>194</v>
      </c>
      <c r="C64" s="86" t="s">
        <v>195</v>
      </c>
      <c r="D64" s="83"/>
      <c r="E64" s="83"/>
      <c r="F64" s="83"/>
      <c r="G64" s="83"/>
      <c r="H64" s="83"/>
      <c r="I64" s="84"/>
      <c r="J64" s="87">
        <v>2</v>
      </c>
      <c r="K64" s="87">
        <v>0</v>
      </c>
      <c r="L64" s="87">
        <v>2</v>
      </c>
      <c r="M64" s="87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196</v>
      </c>
      <c r="B65" s="86" t="s">
        <v>197</v>
      </c>
      <c r="C65" s="86" t="s">
        <v>198</v>
      </c>
      <c r="D65" s="83"/>
      <c r="E65" s="83"/>
      <c r="F65" s="83"/>
      <c r="G65" s="83"/>
      <c r="H65" s="83"/>
      <c r="I65" s="84"/>
      <c r="J65" s="87">
        <v>2</v>
      </c>
      <c r="K65" s="87">
        <v>0</v>
      </c>
      <c r="L65" s="87">
        <v>2</v>
      </c>
      <c r="M65" s="87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199</v>
      </c>
      <c r="B66" s="86" t="s">
        <v>200</v>
      </c>
      <c r="C66" s="86" t="s">
        <v>201</v>
      </c>
      <c r="D66" s="83"/>
      <c r="E66" s="83"/>
      <c r="F66" s="83"/>
      <c r="G66" s="83"/>
      <c r="H66" s="83"/>
      <c r="I66" s="84"/>
      <c r="J66" s="87">
        <v>2</v>
      </c>
      <c r="K66" s="87">
        <v>0</v>
      </c>
      <c r="L66" s="87">
        <v>2</v>
      </c>
      <c r="M66" s="87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202</v>
      </c>
      <c r="B67" s="86" t="s">
        <v>203</v>
      </c>
      <c r="C67" s="86" t="s">
        <v>204</v>
      </c>
      <c r="D67" s="83"/>
      <c r="E67" s="83"/>
      <c r="F67" s="83"/>
      <c r="G67" s="83"/>
      <c r="H67" s="83"/>
      <c r="I67" s="84"/>
      <c r="J67" s="87">
        <v>2</v>
      </c>
      <c r="K67" s="87">
        <v>0</v>
      </c>
      <c r="L67" s="87">
        <v>2</v>
      </c>
      <c r="M67" s="87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205</v>
      </c>
      <c r="B68" s="86" t="s">
        <v>206</v>
      </c>
      <c r="C68" s="86" t="s">
        <v>207</v>
      </c>
      <c r="D68" s="83"/>
      <c r="E68" s="83"/>
      <c r="F68" s="83"/>
      <c r="G68" s="83"/>
      <c r="H68" s="83"/>
      <c r="I68" s="84"/>
      <c r="J68" s="87">
        <v>2</v>
      </c>
      <c r="K68" s="87">
        <v>0</v>
      </c>
      <c r="L68" s="87">
        <v>2</v>
      </c>
      <c r="M68" s="87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208</v>
      </c>
      <c r="B69" s="86" t="s">
        <v>209</v>
      </c>
      <c r="C69" s="86" t="s">
        <v>210</v>
      </c>
      <c r="D69" s="83"/>
      <c r="E69" s="83"/>
      <c r="F69" s="83"/>
      <c r="G69" s="83"/>
      <c r="H69" s="83"/>
      <c r="I69" s="84"/>
      <c r="J69" s="87">
        <v>2</v>
      </c>
      <c r="K69" s="87">
        <v>0</v>
      </c>
      <c r="L69" s="87">
        <v>2</v>
      </c>
      <c r="M69" s="87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211</v>
      </c>
      <c r="B70" s="86" t="s">
        <v>212</v>
      </c>
      <c r="C70" s="86" t="s">
        <v>213</v>
      </c>
      <c r="D70" s="83"/>
      <c r="E70" s="83"/>
      <c r="F70" s="83"/>
      <c r="G70" s="83"/>
      <c r="H70" s="83"/>
      <c r="I70" s="84"/>
      <c r="J70" s="87">
        <v>2</v>
      </c>
      <c r="K70" s="87">
        <v>0</v>
      </c>
      <c r="L70" s="87">
        <v>2</v>
      </c>
      <c r="M70" s="87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214</v>
      </c>
      <c r="B71" s="86" t="s">
        <v>215</v>
      </c>
      <c r="C71" s="86" t="s">
        <v>216</v>
      </c>
      <c r="D71" s="83"/>
      <c r="E71" s="83"/>
      <c r="F71" s="83"/>
      <c r="G71" s="83"/>
      <c r="H71" s="83"/>
      <c r="I71" s="84"/>
      <c r="J71" s="87">
        <v>2</v>
      </c>
      <c r="K71" s="87">
        <v>0</v>
      </c>
      <c r="L71" s="87">
        <v>2</v>
      </c>
      <c r="M71" s="87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217</v>
      </c>
      <c r="B72" s="86" t="s">
        <v>218</v>
      </c>
      <c r="C72" s="86" t="s">
        <v>219</v>
      </c>
      <c r="D72" s="83"/>
      <c r="E72" s="83"/>
      <c r="F72" s="83"/>
      <c r="G72" s="83"/>
      <c r="H72" s="83"/>
      <c r="I72" s="84"/>
      <c r="J72" s="87">
        <v>2</v>
      </c>
      <c r="K72" s="87">
        <v>0</v>
      </c>
      <c r="L72" s="87">
        <v>2</v>
      </c>
      <c r="M72" s="87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220</v>
      </c>
      <c r="B73" s="86" t="s">
        <v>221</v>
      </c>
      <c r="C73" s="86" t="s">
        <v>222</v>
      </c>
      <c r="D73" s="83"/>
      <c r="E73" s="83"/>
      <c r="F73" s="83"/>
      <c r="G73" s="83"/>
      <c r="H73" s="83"/>
      <c r="I73" s="84"/>
      <c r="J73" s="87">
        <v>2</v>
      </c>
      <c r="K73" s="87">
        <v>0</v>
      </c>
      <c r="L73" s="87">
        <v>2</v>
      </c>
      <c r="M73" s="87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223</v>
      </c>
      <c r="B74" s="86" t="s">
        <v>224</v>
      </c>
      <c r="C74" s="86" t="s">
        <v>225</v>
      </c>
      <c r="D74" s="83"/>
      <c r="E74" s="83"/>
      <c r="F74" s="83"/>
      <c r="G74" s="83"/>
      <c r="H74" s="83"/>
      <c r="I74" s="84"/>
      <c r="J74" s="87">
        <v>2</v>
      </c>
      <c r="K74" s="87">
        <v>0</v>
      </c>
      <c r="L74" s="87">
        <v>2</v>
      </c>
      <c r="M74" s="87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226</v>
      </c>
      <c r="B75" s="86" t="s">
        <v>227</v>
      </c>
      <c r="C75" s="86" t="s">
        <v>228</v>
      </c>
      <c r="D75" s="83"/>
      <c r="E75" s="83"/>
      <c r="F75" s="83"/>
      <c r="G75" s="83"/>
      <c r="H75" s="83"/>
      <c r="I75" s="84"/>
      <c r="J75" s="87">
        <v>2</v>
      </c>
      <c r="K75" s="87">
        <v>0</v>
      </c>
      <c r="L75" s="87">
        <v>2</v>
      </c>
      <c r="M75" s="87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229</v>
      </c>
      <c r="B76" s="86" t="s">
        <v>230</v>
      </c>
      <c r="C76" s="86" t="s">
        <v>231</v>
      </c>
      <c r="D76" s="83"/>
      <c r="E76" s="83"/>
      <c r="F76" s="83"/>
      <c r="G76" s="83"/>
      <c r="H76" s="83"/>
      <c r="I76" s="84"/>
      <c r="J76" s="87">
        <v>2</v>
      </c>
      <c r="K76" s="87">
        <v>0</v>
      </c>
      <c r="L76" s="87">
        <v>2</v>
      </c>
      <c r="M76" s="87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85" t="s">
        <v>232</v>
      </c>
      <c r="B77" s="86" t="s">
        <v>233</v>
      </c>
      <c r="C77" s="86" t="s">
        <v>234</v>
      </c>
      <c r="D77" s="83"/>
      <c r="E77" s="83"/>
      <c r="F77" s="83"/>
      <c r="G77" s="83"/>
      <c r="H77" s="83"/>
      <c r="I77" s="84"/>
      <c r="J77" s="87">
        <v>2</v>
      </c>
      <c r="K77" s="87">
        <v>0</v>
      </c>
      <c r="L77" s="87">
        <v>2</v>
      </c>
      <c r="M77" s="87">
        <v>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85" t="s">
        <v>235</v>
      </c>
      <c r="B78" s="86" t="s">
        <v>236</v>
      </c>
      <c r="C78" s="86" t="s">
        <v>237</v>
      </c>
      <c r="D78" s="83"/>
      <c r="E78" s="83"/>
      <c r="F78" s="83"/>
      <c r="G78" s="83"/>
      <c r="H78" s="83"/>
      <c r="I78" s="84"/>
      <c r="J78" s="87">
        <v>2</v>
      </c>
      <c r="K78" s="87">
        <v>0</v>
      </c>
      <c r="L78" s="87">
        <v>2</v>
      </c>
      <c r="M78" s="87">
        <v>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85" t="s">
        <v>238</v>
      </c>
      <c r="B79" s="86" t="s">
        <v>239</v>
      </c>
      <c r="C79" s="86" t="s">
        <v>240</v>
      </c>
      <c r="D79" s="83"/>
      <c r="E79" s="83"/>
      <c r="F79" s="83"/>
      <c r="G79" s="83"/>
      <c r="H79" s="83"/>
      <c r="I79" s="84"/>
      <c r="J79" s="87">
        <v>2</v>
      </c>
      <c r="K79" s="87">
        <v>0</v>
      </c>
      <c r="L79" s="87">
        <v>2</v>
      </c>
      <c r="M79" s="8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85" t="s">
        <v>241</v>
      </c>
      <c r="B80" s="86" t="s">
        <v>242</v>
      </c>
      <c r="C80" s="86" t="s">
        <v>243</v>
      </c>
      <c r="D80" s="83"/>
      <c r="E80" s="83"/>
      <c r="F80" s="83"/>
      <c r="G80" s="83"/>
      <c r="H80" s="83"/>
      <c r="I80" s="84"/>
      <c r="J80" s="87">
        <v>2</v>
      </c>
      <c r="K80" s="87">
        <v>0</v>
      </c>
      <c r="L80" s="87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85" t="s">
        <v>244</v>
      </c>
      <c r="B81" s="86" t="s">
        <v>245</v>
      </c>
      <c r="C81" s="86" t="s">
        <v>246</v>
      </c>
      <c r="D81" s="83"/>
      <c r="E81" s="83"/>
      <c r="F81" s="83"/>
      <c r="G81" s="83"/>
      <c r="H81" s="83"/>
      <c r="I81" s="84"/>
      <c r="J81" s="87">
        <v>2</v>
      </c>
      <c r="K81" s="87">
        <v>0</v>
      </c>
      <c r="L81" s="87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85" t="s">
        <v>247</v>
      </c>
      <c r="B82" s="86" t="s">
        <v>248</v>
      </c>
      <c r="C82" s="86" t="s">
        <v>249</v>
      </c>
      <c r="D82" s="83"/>
      <c r="E82" s="83"/>
      <c r="F82" s="83"/>
      <c r="G82" s="83"/>
      <c r="H82" s="83"/>
      <c r="I82" s="84"/>
      <c r="J82" s="87">
        <v>2</v>
      </c>
      <c r="K82" s="87">
        <v>0</v>
      </c>
      <c r="L82" s="87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88"/>
      <c r="B83" s="88"/>
      <c r="C83" s="86" t="s">
        <v>250</v>
      </c>
      <c r="D83" s="83"/>
      <c r="E83" s="83"/>
      <c r="F83" s="83"/>
      <c r="G83" s="83"/>
      <c r="H83" s="83"/>
      <c r="I83" s="84"/>
      <c r="J83" s="87">
        <v>2</v>
      </c>
      <c r="K83" s="87">
        <v>0</v>
      </c>
      <c r="L83" s="87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85" t="s">
        <v>251</v>
      </c>
      <c r="B84" s="86" t="s">
        <v>252</v>
      </c>
      <c r="C84" s="86" t="s">
        <v>253</v>
      </c>
      <c r="D84" s="83"/>
      <c r="E84" s="83"/>
      <c r="F84" s="83"/>
      <c r="G84" s="83"/>
      <c r="H84" s="83"/>
      <c r="I84" s="84"/>
      <c r="J84" s="87">
        <v>2</v>
      </c>
      <c r="K84" s="87">
        <v>0</v>
      </c>
      <c r="L84" s="87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85" t="s">
        <v>254</v>
      </c>
      <c r="B85" s="86" t="s">
        <v>255</v>
      </c>
      <c r="C85" s="86" t="s">
        <v>256</v>
      </c>
      <c r="D85" s="83"/>
      <c r="E85" s="83"/>
      <c r="F85" s="83"/>
      <c r="G85" s="83"/>
      <c r="H85" s="83"/>
      <c r="I85" s="84"/>
      <c r="J85" s="87">
        <v>2</v>
      </c>
      <c r="K85" s="87">
        <v>0</v>
      </c>
      <c r="L85" s="87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85" t="s">
        <v>257</v>
      </c>
      <c r="B86" s="86" t="s">
        <v>258</v>
      </c>
      <c r="C86" s="86" t="s">
        <v>259</v>
      </c>
      <c r="D86" s="83"/>
      <c r="E86" s="83"/>
      <c r="F86" s="83"/>
      <c r="G86" s="83"/>
      <c r="H86" s="83"/>
      <c r="I86" s="84"/>
      <c r="J86" s="87">
        <v>2</v>
      </c>
      <c r="K86" s="87">
        <v>0</v>
      </c>
      <c r="L86" s="87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85" t="s">
        <v>260</v>
      </c>
      <c r="B87" s="86" t="s">
        <v>261</v>
      </c>
      <c r="C87" s="86" t="s">
        <v>262</v>
      </c>
      <c r="D87" s="83"/>
      <c r="E87" s="83"/>
      <c r="F87" s="83"/>
      <c r="G87" s="83"/>
      <c r="H87" s="83"/>
      <c r="I87" s="84"/>
      <c r="J87" s="87">
        <v>2</v>
      </c>
      <c r="K87" s="87">
        <v>0</v>
      </c>
      <c r="L87" s="87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85" t="s">
        <v>263</v>
      </c>
      <c r="B88" s="86" t="s">
        <v>264</v>
      </c>
      <c r="C88" s="86" t="s">
        <v>265</v>
      </c>
      <c r="D88" s="83"/>
      <c r="E88" s="83"/>
      <c r="F88" s="83"/>
      <c r="G88" s="83"/>
      <c r="H88" s="83"/>
      <c r="I88" s="84"/>
      <c r="J88" s="87">
        <v>2</v>
      </c>
      <c r="K88" s="87">
        <v>0</v>
      </c>
      <c r="L88" s="87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85" t="s">
        <v>266</v>
      </c>
      <c r="B89" s="86" t="s">
        <v>267</v>
      </c>
      <c r="C89" s="86" t="s">
        <v>268</v>
      </c>
      <c r="D89" s="83"/>
      <c r="E89" s="83"/>
      <c r="F89" s="83"/>
      <c r="G89" s="83"/>
      <c r="H89" s="83"/>
      <c r="I89" s="84"/>
      <c r="J89" s="87">
        <v>2</v>
      </c>
      <c r="K89" s="87">
        <v>0</v>
      </c>
      <c r="L89" s="87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85" t="s">
        <v>269</v>
      </c>
      <c r="B90" s="86" t="s">
        <v>270</v>
      </c>
      <c r="C90" s="86" t="s">
        <v>271</v>
      </c>
      <c r="D90" s="83"/>
      <c r="E90" s="83"/>
      <c r="F90" s="83"/>
      <c r="G90" s="83"/>
      <c r="H90" s="83"/>
      <c r="I90" s="84"/>
      <c r="J90" s="87">
        <v>2</v>
      </c>
      <c r="K90" s="87">
        <v>0</v>
      </c>
      <c r="L90" s="87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85" t="s">
        <v>272</v>
      </c>
      <c r="B91" s="86" t="s">
        <v>273</v>
      </c>
      <c r="C91" s="86" t="s">
        <v>274</v>
      </c>
      <c r="D91" s="83"/>
      <c r="E91" s="83"/>
      <c r="F91" s="83"/>
      <c r="G91" s="83"/>
      <c r="H91" s="83"/>
      <c r="I91" s="84"/>
      <c r="J91" s="87">
        <v>2</v>
      </c>
      <c r="K91" s="87">
        <v>0</v>
      </c>
      <c r="L91" s="87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85" t="s">
        <v>275</v>
      </c>
      <c r="B92" s="86" t="s">
        <v>276</v>
      </c>
      <c r="C92" s="86" t="s">
        <v>277</v>
      </c>
      <c r="D92" s="83"/>
      <c r="E92" s="83"/>
      <c r="F92" s="83"/>
      <c r="G92" s="83"/>
      <c r="H92" s="83"/>
      <c r="I92" s="84"/>
      <c r="J92" s="87">
        <v>2</v>
      </c>
      <c r="K92" s="87">
        <v>0</v>
      </c>
      <c r="L92" s="87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85" t="s">
        <v>278</v>
      </c>
      <c r="B93" s="86" t="s">
        <v>279</v>
      </c>
      <c r="C93" s="86" t="s">
        <v>280</v>
      </c>
      <c r="D93" s="83"/>
      <c r="E93" s="83"/>
      <c r="F93" s="83"/>
      <c r="G93" s="83"/>
      <c r="H93" s="83"/>
      <c r="I93" s="84"/>
      <c r="J93" s="87">
        <v>2</v>
      </c>
      <c r="K93" s="87">
        <v>0</v>
      </c>
      <c r="L93" s="87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85" t="s">
        <v>281</v>
      </c>
      <c r="B94" s="86" t="s">
        <v>282</v>
      </c>
      <c r="C94" s="86" t="s">
        <v>283</v>
      </c>
      <c r="D94" s="83"/>
      <c r="E94" s="83"/>
      <c r="F94" s="83"/>
      <c r="G94" s="83"/>
      <c r="H94" s="83"/>
      <c r="I94" s="84"/>
      <c r="J94" s="87">
        <v>2</v>
      </c>
      <c r="K94" s="87">
        <v>0</v>
      </c>
      <c r="L94" s="87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85" t="s">
        <v>284</v>
      </c>
      <c r="B95" s="86" t="s">
        <v>285</v>
      </c>
      <c r="C95" s="86" t="s">
        <v>286</v>
      </c>
      <c r="D95" s="83"/>
      <c r="E95" s="83"/>
      <c r="F95" s="83"/>
      <c r="G95" s="83"/>
      <c r="H95" s="83"/>
      <c r="I95" s="84"/>
      <c r="J95" s="87">
        <v>2</v>
      </c>
      <c r="K95" s="87">
        <v>0</v>
      </c>
      <c r="L95" s="87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85" t="s">
        <v>287</v>
      </c>
      <c r="B96" s="86" t="s">
        <v>288</v>
      </c>
      <c r="C96" s="86" t="s">
        <v>289</v>
      </c>
      <c r="D96" s="83"/>
      <c r="E96" s="83"/>
      <c r="F96" s="83"/>
      <c r="G96" s="83"/>
      <c r="H96" s="83"/>
      <c r="I96" s="84"/>
      <c r="J96" s="87">
        <v>2</v>
      </c>
      <c r="K96" s="87">
        <v>0</v>
      </c>
      <c r="L96" s="87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85" t="s">
        <v>290</v>
      </c>
      <c r="B97" s="86" t="s">
        <v>291</v>
      </c>
      <c r="C97" s="86" t="s">
        <v>292</v>
      </c>
      <c r="D97" s="83"/>
      <c r="E97" s="83"/>
      <c r="F97" s="83"/>
      <c r="G97" s="83"/>
      <c r="H97" s="83"/>
      <c r="I97" s="84"/>
      <c r="J97" s="87">
        <v>2</v>
      </c>
      <c r="K97" s="87">
        <v>0</v>
      </c>
      <c r="L97" s="87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85" t="s">
        <v>293</v>
      </c>
      <c r="B98" s="86" t="s">
        <v>294</v>
      </c>
      <c r="C98" s="86" t="s">
        <v>295</v>
      </c>
      <c r="D98" s="83"/>
      <c r="E98" s="83"/>
      <c r="F98" s="83"/>
      <c r="G98" s="83"/>
      <c r="H98" s="83"/>
      <c r="I98" s="84"/>
      <c r="J98" s="87">
        <v>2</v>
      </c>
      <c r="K98" s="87">
        <v>0</v>
      </c>
      <c r="L98" s="87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85" t="s">
        <v>296</v>
      </c>
      <c r="B99" s="86" t="s">
        <v>297</v>
      </c>
      <c r="C99" s="86" t="s">
        <v>298</v>
      </c>
      <c r="D99" s="83"/>
      <c r="E99" s="83"/>
      <c r="F99" s="83"/>
      <c r="G99" s="83"/>
      <c r="H99" s="83"/>
      <c r="I99" s="84"/>
      <c r="J99" s="87">
        <v>2</v>
      </c>
      <c r="K99" s="87">
        <v>0</v>
      </c>
      <c r="L99" s="87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85" t="s">
        <v>299</v>
      </c>
      <c r="B100" s="86" t="s">
        <v>300</v>
      </c>
      <c r="C100" s="86" t="s">
        <v>301</v>
      </c>
      <c r="D100" s="83"/>
      <c r="E100" s="83"/>
      <c r="F100" s="83"/>
      <c r="G100" s="83"/>
      <c r="H100" s="83"/>
      <c r="I100" s="84"/>
      <c r="J100" s="87">
        <v>2</v>
      </c>
      <c r="K100" s="87">
        <v>0</v>
      </c>
      <c r="L100" s="87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85" t="s">
        <v>302</v>
      </c>
      <c r="B101" s="86" t="s">
        <v>303</v>
      </c>
      <c r="C101" s="86" t="s">
        <v>304</v>
      </c>
      <c r="D101" s="83"/>
      <c r="E101" s="83"/>
      <c r="F101" s="83"/>
      <c r="G101" s="83"/>
      <c r="H101" s="83"/>
      <c r="I101" s="84"/>
      <c r="J101" s="87">
        <v>2</v>
      </c>
      <c r="K101" s="87">
        <v>0</v>
      </c>
      <c r="L101" s="87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85" t="s">
        <v>305</v>
      </c>
      <c r="B102" s="86" t="s">
        <v>306</v>
      </c>
      <c r="C102" s="86" t="s">
        <v>307</v>
      </c>
      <c r="D102" s="83"/>
      <c r="E102" s="83"/>
      <c r="F102" s="83"/>
      <c r="G102" s="83"/>
      <c r="H102" s="83"/>
      <c r="I102" s="84"/>
      <c r="J102" s="87">
        <v>2</v>
      </c>
      <c r="K102" s="87">
        <v>0</v>
      </c>
      <c r="L102" s="87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85" t="s">
        <v>308</v>
      </c>
      <c r="B103" s="86" t="s">
        <v>309</v>
      </c>
      <c r="C103" s="86" t="s">
        <v>310</v>
      </c>
      <c r="D103" s="83"/>
      <c r="E103" s="83"/>
      <c r="F103" s="83"/>
      <c r="G103" s="83"/>
      <c r="H103" s="83"/>
      <c r="I103" s="84"/>
      <c r="J103" s="87">
        <v>2</v>
      </c>
      <c r="K103" s="87">
        <v>0</v>
      </c>
      <c r="L103" s="87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85" t="s">
        <v>137</v>
      </c>
      <c r="B104" s="86" t="s">
        <v>311</v>
      </c>
      <c r="C104" s="86" t="s">
        <v>312</v>
      </c>
      <c r="D104" s="83"/>
      <c r="E104" s="83"/>
      <c r="F104" s="83"/>
      <c r="G104" s="83"/>
      <c r="H104" s="83"/>
      <c r="I104" s="84"/>
      <c r="J104" s="22">
        <v>3</v>
      </c>
      <c r="K104" s="29">
        <v>0</v>
      </c>
      <c r="L104" s="25">
        <v>3</v>
      </c>
      <c r="M104" s="49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85" t="s">
        <v>313</v>
      </c>
      <c r="B105" s="86" t="s">
        <v>314</v>
      </c>
      <c r="C105" s="86" t="s">
        <v>315</v>
      </c>
      <c r="D105" s="83"/>
      <c r="E105" s="83"/>
      <c r="F105" s="83"/>
      <c r="G105" s="83"/>
      <c r="H105" s="83"/>
      <c r="I105" s="84"/>
      <c r="J105" s="87">
        <v>2</v>
      </c>
      <c r="K105" s="87">
        <v>0</v>
      </c>
      <c r="L105" s="87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85" t="s">
        <v>103</v>
      </c>
      <c r="B106" s="86" t="s">
        <v>104</v>
      </c>
      <c r="C106" s="86" t="s">
        <v>105</v>
      </c>
      <c r="D106" s="83"/>
      <c r="E106" s="83"/>
      <c r="F106" s="83"/>
      <c r="G106" s="83"/>
      <c r="H106" s="83"/>
      <c r="I106" s="84"/>
      <c r="J106" s="22">
        <v>3</v>
      </c>
      <c r="K106" s="29">
        <v>0</v>
      </c>
      <c r="L106" s="25">
        <v>3</v>
      </c>
      <c r="M106" s="30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85" t="s">
        <v>316</v>
      </c>
      <c r="B107" s="86" t="s">
        <v>317</v>
      </c>
      <c r="C107" s="86" t="s">
        <v>318</v>
      </c>
      <c r="D107" s="83"/>
      <c r="E107" s="83"/>
      <c r="F107" s="83"/>
      <c r="G107" s="83"/>
      <c r="H107" s="83"/>
      <c r="I107" s="84"/>
      <c r="J107" s="89"/>
      <c r="K107" s="89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85"/>
      <c r="B108" s="86"/>
      <c r="C108" s="127"/>
      <c r="D108" s="128"/>
      <c r="E108" s="128"/>
      <c r="F108" s="128"/>
      <c r="G108" s="128"/>
      <c r="H108" s="128"/>
      <c r="I108" s="129"/>
      <c r="J108" s="89"/>
      <c r="K108" s="89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90" t="s">
        <v>319</v>
      </c>
      <c r="B109" s="82" t="s">
        <v>320</v>
      </c>
      <c r="C109" s="130" t="s">
        <v>321</v>
      </c>
      <c r="D109" s="128"/>
      <c r="E109" s="128"/>
      <c r="F109" s="128"/>
      <c r="G109" s="128"/>
      <c r="H109" s="128"/>
      <c r="I109" s="129"/>
      <c r="J109" s="87">
        <v>2</v>
      </c>
      <c r="K109" s="87">
        <v>0</v>
      </c>
      <c r="L109" s="87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92" t="s">
        <v>322</v>
      </c>
      <c r="B110" s="86" t="s">
        <v>323</v>
      </c>
      <c r="C110" s="130" t="s">
        <v>324</v>
      </c>
      <c r="D110" s="128"/>
      <c r="E110" s="128"/>
      <c r="F110" s="128"/>
      <c r="G110" s="128"/>
      <c r="H110" s="128"/>
      <c r="I110" s="129"/>
      <c r="J110" s="87">
        <v>2</v>
      </c>
      <c r="K110" s="87">
        <v>0</v>
      </c>
      <c r="L110" s="87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92" t="s">
        <v>325</v>
      </c>
      <c r="B111" s="86" t="s">
        <v>326</v>
      </c>
      <c r="C111" s="130" t="s">
        <v>327</v>
      </c>
      <c r="D111" s="128"/>
      <c r="E111" s="128"/>
      <c r="F111" s="128"/>
      <c r="G111" s="128"/>
      <c r="H111" s="128"/>
      <c r="I111" s="129"/>
      <c r="J111" s="87">
        <v>2</v>
      </c>
      <c r="K111" s="87">
        <v>0</v>
      </c>
      <c r="L111" s="87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92" t="s">
        <v>328</v>
      </c>
      <c r="B112" s="86" t="s">
        <v>329</v>
      </c>
      <c r="C112" s="130" t="s">
        <v>330</v>
      </c>
      <c r="D112" s="128"/>
      <c r="E112" s="128"/>
      <c r="F112" s="128"/>
      <c r="G112" s="128"/>
      <c r="H112" s="128"/>
      <c r="I112" s="129"/>
      <c r="J112" s="87">
        <v>2</v>
      </c>
      <c r="K112" s="87">
        <v>0</v>
      </c>
      <c r="L112" s="87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88" t="s">
        <v>331</v>
      </c>
      <c r="B113" s="86" t="s">
        <v>332</v>
      </c>
      <c r="C113" s="130" t="s">
        <v>333</v>
      </c>
      <c r="D113" s="128"/>
      <c r="E113" s="128"/>
      <c r="F113" s="128"/>
      <c r="G113" s="128"/>
      <c r="H113" s="128"/>
      <c r="I113" s="129"/>
      <c r="J113" s="87">
        <v>2</v>
      </c>
      <c r="K113" s="87">
        <v>0</v>
      </c>
      <c r="L113" s="87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88" t="s">
        <v>334</v>
      </c>
      <c r="B114" s="86" t="s">
        <v>335</v>
      </c>
      <c r="C114" s="130" t="s">
        <v>336</v>
      </c>
      <c r="D114" s="128"/>
      <c r="E114" s="128"/>
      <c r="F114" s="128"/>
      <c r="G114" s="128"/>
      <c r="H114" s="128"/>
      <c r="I114" s="129"/>
      <c r="J114" s="87">
        <v>2</v>
      </c>
      <c r="K114" s="87">
        <v>0</v>
      </c>
      <c r="L114" s="87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88" t="s">
        <v>337</v>
      </c>
      <c r="B115" s="86" t="s">
        <v>338</v>
      </c>
      <c r="C115" s="130" t="s">
        <v>339</v>
      </c>
      <c r="D115" s="128"/>
      <c r="E115" s="128"/>
      <c r="F115" s="128"/>
      <c r="G115" s="128"/>
      <c r="H115" s="128"/>
      <c r="I115" s="129"/>
      <c r="J115" s="87">
        <v>2</v>
      </c>
      <c r="K115" s="87">
        <v>0</v>
      </c>
      <c r="L115" s="87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88" t="s">
        <v>340</v>
      </c>
      <c r="B116" s="86" t="s">
        <v>341</v>
      </c>
      <c r="C116" s="130" t="s">
        <v>342</v>
      </c>
      <c r="D116" s="128"/>
      <c r="E116" s="128"/>
      <c r="F116" s="128"/>
      <c r="G116" s="128"/>
      <c r="H116" s="128"/>
      <c r="I116" s="129"/>
      <c r="J116" s="87">
        <v>2</v>
      </c>
      <c r="K116" s="87">
        <v>0</v>
      </c>
      <c r="L116" s="87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88" t="s">
        <v>343</v>
      </c>
      <c r="B117" s="86" t="s">
        <v>344</v>
      </c>
      <c r="C117" s="130" t="s">
        <v>345</v>
      </c>
      <c r="D117" s="128"/>
      <c r="E117" s="128"/>
      <c r="F117" s="128"/>
      <c r="G117" s="128"/>
      <c r="H117" s="128"/>
      <c r="I117" s="129"/>
      <c r="J117" s="87">
        <v>2</v>
      </c>
      <c r="K117" s="87">
        <v>0</v>
      </c>
      <c r="L117" s="87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88" t="s">
        <v>346</v>
      </c>
      <c r="B118" s="86" t="s">
        <v>347</v>
      </c>
      <c r="C118" s="130" t="s">
        <v>348</v>
      </c>
      <c r="D118" s="128"/>
      <c r="E118" s="128"/>
      <c r="F118" s="128"/>
      <c r="G118" s="128"/>
      <c r="H118" s="128"/>
      <c r="I118" s="129"/>
      <c r="J118" s="87">
        <v>2</v>
      </c>
      <c r="K118" s="87">
        <v>0</v>
      </c>
      <c r="L118" s="87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88" t="s">
        <v>349</v>
      </c>
      <c r="B119" s="86" t="s">
        <v>350</v>
      </c>
      <c r="C119" s="130" t="s">
        <v>351</v>
      </c>
      <c r="D119" s="128"/>
      <c r="E119" s="128"/>
      <c r="F119" s="128"/>
      <c r="G119" s="128"/>
      <c r="H119" s="128"/>
      <c r="I119" s="129"/>
      <c r="J119" s="87">
        <v>2</v>
      </c>
      <c r="K119" s="87">
        <v>0</v>
      </c>
      <c r="L119" s="87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92" t="s">
        <v>352</v>
      </c>
      <c r="B120" s="86" t="s">
        <v>353</v>
      </c>
      <c r="C120" s="130" t="s">
        <v>354</v>
      </c>
      <c r="D120" s="128"/>
      <c r="E120" s="128"/>
      <c r="F120" s="128"/>
      <c r="G120" s="128"/>
      <c r="H120" s="128"/>
      <c r="I120" s="129"/>
      <c r="J120" s="87">
        <v>2</v>
      </c>
      <c r="K120" s="87">
        <v>0</v>
      </c>
      <c r="L120" s="87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92" t="s">
        <v>355</v>
      </c>
      <c r="B121" s="86" t="s">
        <v>356</v>
      </c>
      <c r="C121" s="130" t="s">
        <v>357</v>
      </c>
      <c r="D121" s="128"/>
      <c r="E121" s="128"/>
      <c r="F121" s="128"/>
      <c r="G121" s="128"/>
      <c r="H121" s="128"/>
      <c r="I121" s="129"/>
      <c r="J121" s="87">
        <v>2</v>
      </c>
      <c r="K121" s="87">
        <v>0</v>
      </c>
      <c r="L121" s="87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92" t="s">
        <v>358</v>
      </c>
      <c r="B122" s="86" t="s">
        <v>359</v>
      </c>
      <c r="C122" s="130" t="s">
        <v>360</v>
      </c>
      <c r="D122" s="128"/>
      <c r="E122" s="128"/>
      <c r="F122" s="128"/>
      <c r="G122" s="128"/>
      <c r="H122" s="128"/>
      <c r="I122" s="129"/>
      <c r="J122" s="87">
        <v>2</v>
      </c>
      <c r="K122" s="87">
        <v>0</v>
      </c>
      <c r="L122" s="87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92" t="s">
        <v>361</v>
      </c>
      <c r="B123" s="86" t="s">
        <v>362</v>
      </c>
      <c r="C123" s="130" t="s">
        <v>363</v>
      </c>
      <c r="D123" s="128"/>
      <c r="E123" s="128"/>
      <c r="F123" s="128"/>
      <c r="G123" s="128"/>
      <c r="H123" s="128"/>
      <c r="I123" s="129"/>
      <c r="J123" s="87"/>
      <c r="K123" s="87"/>
      <c r="L123" s="87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85"/>
      <c r="B124" s="86"/>
      <c r="C124" s="127"/>
      <c r="D124" s="128"/>
      <c r="E124" s="128"/>
      <c r="F124" s="128"/>
      <c r="G124" s="128"/>
      <c r="H124" s="128"/>
      <c r="I124" s="129"/>
      <c r="J124" s="89"/>
      <c r="K124" s="89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85"/>
      <c r="B125" s="86"/>
      <c r="C125" s="127"/>
      <c r="D125" s="128"/>
      <c r="E125" s="128"/>
      <c r="F125" s="128"/>
      <c r="G125" s="128"/>
      <c r="H125" s="128"/>
      <c r="I125" s="129"/>
      <c r="J125" s="89"/>
      <c r="K125" s="89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85"/>
      <c r="B126" s="86"/>
      <c r="C126" s="127"/>
      <c r="D126" s="128"/>
      <c r="E126" s="128"/>
      <c r="F126" s="128"/>
      <c r="G126" s="128"/>
      <c r="H126" s="128"/>
      <c r="I126" s="129"/>
      <c r="J126" s="89"/>
      <c r="K126" s="89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2"/>
      <c r="B127" s="74"/>
      <c r="C127" s="74"/>
      <c r="D127" s="2"/>
      <c r="E127" s="2"/>
      <c r="F127" s="2"/>
      <c r="G127" s="2"/>
      <c r="H127" s="2"/>
      <c r="I127" s="2"/>
      <c r="J127" s="2"/>
      <c r="K127" s="74"/>
      <c r="L127" s="7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2"/>
      <c r="B128" s="74"/>
      <c r="C128" s="74"/>
      <c r="D128" s="2"/>
      <c r="E128" s="2"/>
      <c r="F128" s="2"/>
      <c r="G128" s="2"/>
      <c r="H128" s="2"/>
      <c r="I128" s="2"/>
      <c r="J128" s="2"/>
      <c r="K128" s="74"/>
      <c r="L128" s="7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2"/>
      <c r="B129" s="74"/>
      <c r="C129" s="74"/>
      <c r="D129" s="2"/>
      <c r="E129" s="2"/>
      <c r="F129" s="2"/>
      <c r="G129" s="2"/>
      <c r="H129" s="2"/>
      <c r="I129" s="2"/>
      <c r="J129" s="2"/>
      <c r="K129" s="74"/>
      <c r="L129" s="7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2"/>
      <c r="B130" s="74"/>
      <c r="C130" s="74"/>
      <c r="D130" s="2"/>
      <c r="E130" s="2"/>
      <c r="F130" s="2"/>
      <c r="G130" s="2"/>
      <c r="H130" s="2"/>
      <c r="I130" s="2"/>
      <c r="J130" s="2"/>
      <c r="K130" s="74"/>
      <c r="L130" s="7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2"/>
      <c r="B131" s="74"/>
      <c r="C131" s="74"/>
      <c r="D131" s="2"/>
      <c r="E131" s="2"/>
      <c r="F131" s="2"/>
      <c r="G131" s="2"/>
      <c r="H131" s="2"/>
      <c r="I131" s="2"/>
      <c r="J131" s="2"/>
      <c r="K131" s="74"/>
      <c r="L131" s="7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2"/>
      <c r="B132" s="74"/>
      <c r="C132" s="74"/>
      <c r="D132" s="2"/>
      <c r="E132" s="2"/>
      <c r="F132" s="2"/>
      <c r="G132" s="2"/>
      <c r="H132" s="2"/>
      <c r="I132" s="2"/>
      <c r="J132" s="2"/>
      <c r="K132" s="74"/>
      <c r="L132" s="7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2"/>
      <c r="B133" s="74"/>
      <c r="C133" s="74"/>
      <c r="D133" s="2"/>
      <c r="E133" s="2"/>
      <c r="F133" s="2"/>
      <c r="G133" s="2"/>
      <c r="H133" s="2"/>
      <c r="I133" s="2"/>
      <c r="J133" s="2"/>
      <c r="K133" s="74"/>
      <c r="L133" s="7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2"/>
      <c r="B134" s="74"/>
      <c r="C134" s="74"/>
      <c r="D134" s="2"/>
      <c r="E134" s="2"/>
      <c r="F134" s="2"/>
      <c r="G134" s="2"/>
      <c r="H134" s="2"/>
      <c r="I134" s="2"/>
      <c r="J134" s="2"/>
      <c r="K134" s="74"/>
      <c r="L134" s="7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2"/>
      <c r="B135" s="74"/>
      <c r="C135" s="74"/>
      <c r="D135" s="2"/>
      <c r="E135" s="2"/>
      <c r="F135" s="2"/>
      <c r="G135" s="2"/>
      <c r="H135" s="2"/>
      <c r="I135" s="2"/>
      <c r="J135" s="2"/>
      <c r="K135" s="74"/>
      <c r="L135" s="7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2"/>
      <c r="B136" s="74"/>
      <c r="C136" s="74"/>
      <c r="D136" s="2"/>
      <c r="E136" s="2"/>
      <c r="F136" s="2"/>
      <c r="G136" s="2"/>
      <c r="H136" s="2"/>
      <c r="I136" s="2"/>
      <c r="J136" s="2"/>
      <c r="K136" s="74"/>
      <c r="L136" s="7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2"/>
      <c r="B137" s="74"/>
      <c r="C137" s="74"/>
      <c r="D137" s="2"/>
      <c r="E137" s="2"/>
      <c r="F137" s="2"/>
      <c r="G137" s="2"/>
      <c r="H137" s="2"/>
      <c r="I137" s="2"/>
      <c r="J137" s="2"/>
      <c r="K137" s="74"/>
      <c r="L137" s="7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2"/>
      <c r="B138" s="74"/>
      <c r="C138" s="74"/>
      <c r="D138" s="2"/>
      <c r="E138" s="2"/>
      <c r="F138" s="2"/>
      <c r="G138" s="2"/>
      <c r="H138" s="2"/>
      <c r="I138" s="2"/>
      <c r="J138" s="2"/>
      <c r="K138" s="74"/>
      <c r="L138" s="7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2"/>
      <c r="B139" s="74"/>
      <c r="C139" s="74"/>
      <c r="D139" s="2"/>
      <c r="E139" s="2"/>
      <c r="F139" s="2"/>
      <c r="G139" s="2"/>
      <c r="H139" s="2"/>
      <c r="I139" s="2"/>
      <c r="J139" s="2"/>
      <c r="K139" s="74"/>
      <c r="L139" s="7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2"/>
      <c r="B140" s="74"/>
      <c r="C140" s="74"/>
      <c r="D140" s="2"/>
      <c r="E140" s="2"/>
      <c r="F140" s="2"/>
      <c r="G140" s="2"/>
      <c r="H140" s="2"/>
      <c r="I140" s="2"/>
      <c r="J140" s="2"/>
      <c r="K140" s="74"/>
      <c r="L140" s="7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2"/>
      <c r="B141" s="74"/>
      <c r="C141" s="74"/>
      <c r="D141" s="2"/>
      <c r="E141" s="2"/>
      <c r="F141" s="2"/>
      <c r="G141" s="2"/>
      <c r="H141" s="2"/>
      <c r="I141" s="2"/>
      <c r="J141" s="2"/>
      <c r="K141" s="74"/>
      <c r="L141" s="7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2"/>
      <c r="B142" s="74"/>
      <c r="C142" s="74"/>
      <c r="D142" s="2"/>
      <c r="E142" s="2"/>
      <c r="F142" s="2"/>
      <c r="G142" s="2"/>
      <c r="H142" s="2"/>
      <c r="I142" s="2"/>
      <c r="J142" s="2"/>
      <c r="K142" s="74"/>
      <c r="L142" s="7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2"/>
      <c r="B143" s="74"/>
      <c r="C143" s="74"/>
      <c r="D143" s="2"/>
      <c r="E143" s="2"/>
      <c r="F143" s="2"/>
      <c r="G143" s="2"/>
      <c r="H143" s="2"/>
      <c r="I143" s="2"/>
      <c r="J143" s="2"/>
      <c r="K143" s="74"/>
      <c r="L143" s="7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2"/>
      <c r="B144" s="74"/>
      <c r="C144" s="74"/>
      <c r="D144" s="2"/>
      <c r="E144" s="2"/>
      <c r="F144" s="2"/>
      <c r="G144" s="2"/>
      <c r="H144" s="2"/>
      <c r="I144" s="2"/>
      <c r="J144" s="2"/>
      <c r="K144" s="74"/>
      <c r="L144" s="7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2"/>
      <c r="B145" s="74"/>
      <c r="C145" s="74"/>
      <c r="D145" s="2"/>
      <c r="E145" s="2"/>
      <c r="F145" s="2"/>
      <c r="G145" s="2"/>
      <c r="H145" s="2"/>
      <c r="I145" s="2"/>
      <c r="J145" s="2"/>
      <c r="K145" s="74"/>
      <c r="L145" s="7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2"/>
      <c r="B146" s="74"/>
      <c r="C146" s="74"/>
      <c r="D146" s="2"/>
      <c r="E146" s="2"/>
      <c r="F146" s="2"/>
      <c r="G146" s="2"/>
      <c r="H146" s="2"/>
      <c r="I146" s="2"/>
      <c r="J146" s="2"/>
      <c r="K146" s="74"/>
      <c r="L146" s="7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2"/>
      <c r="B147" s="74"/>
      <c r="C147" s="74"/>
      <c r="D147" s="2"/>
      <c r="E147" s="2"/>
      <c r="F147" s="2"/>
      <c r="G147" s="2"/>
      <c r="H147" s="2"/>
      <c r="I147" s="2"/>
      <c r="J147" s="2"/>
      <c r="K147" s="74"/>
      <c r="L147" s="7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74"/>
      <c r="D148" s="2"/>
      <c r="E148" s="2"/>
      <c r="F148" s="2"/>
      <c r="G148" s="2"/>
      <c r="H148" s="2"/>
      <c r="I148" s="2"/>
      <c r="J148" s="2"/>
      <c r="K148" s="74"/>
      <c r="L148" s="7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74"/>
      <c r="D149" s="2"/>
      <c r="E149" s="2"/>
      <c r="F149" s="2"/>
      <c r="G149" s="2"/>
      <c r="H149" s="2"/>
      <c r="I149" s="2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74"/>
      <c r="D150" s="2"/>
      <c r="E150" s="2"/>
      <c r="F150" s="2"/>
      <c r="G150" s="2"/>
      <c r="H150" s="2"/>
      <c r="I150" s="2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74"/>
      <c r="D151" s="2"/>
      <c r="E151" s="2"/>
      <c r="F151" s="2"/>
      <c r="G151" s="2"/>
      <c r="H151" s="2"/>
      <c r="I151" s="2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74"/>
      <c r="D152" s="2"/>
      <c r="E152" s="2"/>
      <c r="F152" s="2"/>
      <c r="G152" s="2"/>
      <c r="H152" s="2"/>
      <c r="I152" s="2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74"/>
      <c r="D153" s="2"/>
      <c r="E153" s="2"/>
      <c r="F153" s="2"/>
      <c r="G153" s="2"/>
      <c r="H153" s="2"/>
      <c r="I153" s="2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74"/>
      <c r="D154" s="2"/>
      <c r="E154" s="2"/>
      <c r="F154" s="2"/>
      <c r="G154" s="2"/>
      <c r="H154" s="2"/>
      <c r="I154" s="2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74"/>
      <c r="D155" s="2"/>
      <c r="E155" s="2"/>
      <c r="F155" s="2"/>
      <c r="G155" s="2"/>
      <c r="H155" s="2"/>
      <c r="I155" s="2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74"/>
      <c r="D156" s="2"/>
      <c r="E156" s="2"/>
      <c r="F156" s="2"/>
      <c r="G156" s="2"/>
      <c r="H156" s="2"/>
      <c r="I156" s="2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74"/>
      <c r="D157" s="2"/>
      <c r="E157" s="2"/>
      <c r="F157" s="2"/>
      <c r="G157" s="2"/>
      <c r="H157" s="2"/>
      <c r="I157" s="2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74"/>
      <c r="D158" s="2"/>
      <c r="E158" s="2"/>
      <c r="F158" s="2"/>
      <c r="G158" s="2"/>
      <c r="H158" s="2"/>
      <c r="I158" s="2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74"/>
      <c r="D159" s="2"/>
      <c r="E159" s="2"/>
      <c r="F159" s="2"/>
      <c r="G159" s="2"/>
      <c r="H159" s="2"/>
      <c r="I159" s="2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74"/>
      <c r="D160" s="2"/>
      <c r="E160" s="2"/>
      <c r="F160" s="2"/>
      <c r="G160" s="2"/>
      <c r="H160" s="2"/>
      <c r="I160" s="2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74"/>
      <c r="D161" s="2"/>
      <c r="E161" s="2"/>
      <c r="F161" s="2"/>
      <c r="G161" s="2"/>
      <c r="H161" s="2"/>
      <c r="I161" s="2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74"/>
      <c r="D162" s="2"/>
      <c r="E162" s="2"/>
      <c r="F162" s="2"/>
      <c r="G162" s="2"/>
      <c r="H162" s="2"/>
      <c r="I162" s="2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74"/>
      <c r="D163" s="2"/>
      <c r="E163" s="2"/>
      <c r="F163" s="2"/>
      <c r="G163" s="2"/>
      <c r="H163" s="2"/>
      <c r="I163" s="2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  <row r="1007" spans="1:39" ht="12" customHeight="1">
      <c r="A1007" s="2"/>
      <c r="B1007" s="74"/>
      <c r="C1007" s="74"/>
      <c r="D1007" s="2"/>
      <c r="E1007" s="2"/>
      <c r="F1007" s="2"/>
      <c r="G1007" s="2"/>
      <c r="H1007" s="2"/>
      <c r="I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</row>
    <row r="1008" spans="1:39" ht="12" customHeight="1">
      <c r="A1008" s="2"/>
      <c r="B1008" s="74"/>
      <c r="C1008" s="74"/>
      <c r="D1008" s="2"/>
      <c r="E1008" s="2"/>
      <c r="F1008" s="2"/>
      <c r="G1008" s="2"/>
      <c r="H1008" s="2"/>
      <c r="I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</row>
  </sheetData>
  <mergeCells count="32">
    <mergeCell ref="A1:Q1"/>
    <mergeCell ref="B2:C2"/>
    <mergeCell ref="K2:L2"/>
    <mergeCell ref="R2:R3"/>
    <mergeCell ref="S2:S3"/>
    <mergeCell ref="B3:C3"/>
    <mergeCell ref="K3:L3"/>
    <mergeCell ref="A52:B52"/>
    <mergeCell ref="C52:E52"/>
    <mergeCell ref="J52:K52"/>
    <mergeCell ref="N52:Q52"/>
    <mergeCell ref="A57:I57"/>
    <mergeCell ref="C58:I58"/>
    <mergeCell ref="C108:I108"/>
    <mergeCell ref="C109:I109"/>
    <mergeCell ref="C110:I110"/>
    <mergeCell ref="C111:I111"/>
    <mergeCell ref="C112:I112"/>
    <mergeCell ref="C113:I113"/>
    <mergeCell ref="C114:I114"/>
    <mergeCell ref="C115:I115"/>
    <mergeCell ref="C123:I123"/>
    <mergeCell ref="C124:I124"/>
    <mergeCell ref="C125:I125"/>
    <mergeCell ref="C126:I126"/>
    <mergeCell ref="C116:I116"/>
    <mergeCell ref="C117:I117"/>
    <mergeCell ref="C118:I118"/>
    <mergeCell ref="C119:I119"/>
    <mergeCell ref="C120:I120"/>
    <mergeCell ref="C121:I121"/>
    <mergeCell ref="C122:I122"/>
  </mergeCells>
  <pageMargins left="0.7" right="0.7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6"/>
  <sheetViews>
    <sheetView tabSelected="1" workbookViewId="0">
      <selection activeCell="S7" sqref="S7"/>
    </sheetView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40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40" t="s">
        <v>1</v>
      </c>
      <c r="C2" s="139"/>
      <c r="D2" s="3"/>
      <c r="E2" s="3"/>
      <c r="F2" s="3"/>
      <c r="G2" s="3"/>
      <c r="H2" s="3"/>
      <c r="I2" s="3"/>
      <c r="J2" s="3"/>
      <c r="K2" s="140" t="s">
        <v>2</v>
      </c>
      <c r="L2" s="139"/>
      <c r="M2" s="3"/>
      <c r="N2" s="3"/>
      <c r="O2" s="3"/>
      <c r="P2" s="3"/>
      <c r="Q2" s="3"/>
      <c r="R2" s="141" t="s">
        <v>3</v>
      </c>
      <c r="S2" s="143">
        <v>2025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40" t="s">
        <v>364</v>
      </c>
      <c r="C3" s="139"/>
      <c r="D3" s="3"/>
      <c r="E3" s="3"/>
      <c r="F3" s="3"/>
      <c r="G3" s="3"/>
      <c r="H3" s="3"/>
      <c r="I3" s="3"/>
      <c r="J3" s="3"/>
      <c r="K3" s="140" t="s">
        <v>365</v>
      </c>
      <c r="L3" s="139"/>
      <c r="M3" s="3"/>
      <c r="N3" s="3"/>
      <c r="O3" s="3"/>
      <c r="P3" s="3"/>
      <c r="Q3" s="3"/>
      <c r="R3" s="142"/>
      <c r="S3" s="14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366</v>
      </c>
      <c r="C4" s="4"/>
      <c r="D4" s="3"/>
      <c r="E4" s="3"/>
      <c r="F4" s="3"/>
      <c r="G4" s="2"/>
      <c r="H4" s="2"/>
      <c r="I4" s="2"/>
      <c r="J4" s="3"/>
      <c r="K4" s="4" t="s">
        <v>367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2"/>
      <c r="AG5" s="2"/>
      <c r="AH5" s="2"/>
      <c r="AI5" s="2"/>
      <c r="AJ5" s="2"/>
      <c r="AK5" s="2"/>
      <c r="AL5" s="2"/>
      <c r="AM5" s="2"/>
    </row>
    <row r="6" spans="1:39" ht="12" customHeight="1">
      <c r="A6" s="10" t="s">
        <v>368</v>
      </c>
      <c r="B6" s="11" t="s">
        <v>369</v>
      </c>
      <c r="C6" s="11" t="s">
        <v>370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371</v>
      </c>
      <c r="K6" s="11" t="s">
        <v>372</v>
      </c>
      <c r="L6" s="11" t="s">
        <v>373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2"/>
      <c r="AG6" s="2"/>
      <c r="AH6" s="2"/>
      <c r="AI6" s="2"/>
      <c r="AJ6" s="2"/>
      <c r="AK6" s="2"/>
      <c r="AL6" s="2"/>
      <c r="AM6" s="2"/>
    </row>
    <row r="7" spans="1:39" ht="12" customHeight="1">
      <c r="A7" s="21" t="s">
        <v>374</v>
      </c>
      <c r="B7" s="11" t="s">
        <v>375</v>
      </c>
      <c r="C7" s="11" t="s">
        <v>376</v>
      </c>
      <c r="D7" s="12" t="s">
        <v>14</v>
      </c>
      <c r="E7" s="22">
        <v>2</v>
      </c>
      <c r="F7" s="23">
        <v>2</v>
      </c>
      <c r="G7" s="24">
        <v>3</v>
      </c>
      <c r="H7" s="16">
        <v>4</v>
      </c>
      <c r="I7" s="17"/>
      <c r="J7" s="121" t="s">
        <v>377</v>
      </c>
      <c r="K7" s="122" t="s">
        <v>378</v>
      </c>
      <c r="L7" s="122" t="s">
        <v>379</v>
      </c>
      <c r="M7" s="116" t="s">
        <v>14</v>
      </c>
      <c r="N7" s="117">
        <v>3</v>
      </c>
      <c r="O7" s="118">
        <v>0</v>
      </c>
      <c r="P7" s="119">
        <v>3</v>
      </c>
      <c r="Q7" s="120">
        <v>3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2"/>
      <c r="AG7" s="2"/>
      <c r="AH7" s="2"/>
      <c r="AI7" s="2"/>
      <c r="AJ7" s="2"/>
      <c r="AK7" s="2"/>
      <c r="AL7" s="2"/>
      <c r="AM7" s="2"/>
    </row>
    <row r="8" spans="1:39" ht="12" customHeight="1">
      <c r="A8" s="21" t="s">
        <v>380</v>
      </c>
      <c r="B8" s="11" t="s">
        <v>381</v>
      </c>
      <c r="C8" s="11" t="s">
        <v>382</v>
      </c>
      <c r="D8" s="12" t="s">
        <v>14</v>
      </c>
      <c r="E8" s="22">
        <v>2</v>
      </c>
      <c r="F8" s="23">
        <v>2</v>
      </c>
      <c r="G8" s="25">
        <v>3</v>
      </c>
      <c r="H8" s="16">
        <v>4</v>
      </c>
      <c r="I8" s="17"/>
      <c r="J8" s="123" t="s">
        <v>383</v>
      </c>
      <c r="K8" s="122" t="s">
        <v>384</v>
      </c>
      <c r="L8" s="122" t="s">
        <v>385</v>
      </c>
      <c r="M8" s="116" t="s">
        <v>14</v>
      </c>
      <c r="N8" s="117">
        <v>2</v>
      </c>
      <c r="O8" s="118">
        <v>2</v>
      </c>
      <c r="P8" s="119">
        <v>3</v>
      </c>
      <c r="Q8" s="120">
        <v>4</v>
      </c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21" t="s">
        <v>386</v>
      </c>
      <c r="B9" s="10" t="s">
        <v>387</v>
      </c>
      <c r="C9" s="10" t="s">
        <v>388</v>
      </c>
      <c r="D9" s="12" t="s">
        <v>14</v>
      </c>
      <c r="E9" s="22">
        <v>2</v>
      </c>
      <c r="F9" s="23">
        <v>2</v>
      </c>
      <c r="G9" s="25">
        <v>3</v>
      </c>
      <c r="H9" s="27">
        <v>3</v>
      </c>
      <c r="I9" s="17"/>
      <c r="J9" s="121" t="s">
        <v>389</v>
      </c>
      <c r="K9" s="124" t="s">
        <v>390</v>
      </c>
      <c r="L9" s="124" t="s">
        <v>391</v>
      </c>
      <c r="M9" s="19" t="s">
        <v>15</v>
      </c>
      <c r="N9" s="22">
        <v>2</v>
      </c>
      <c r="O9" s="23">
        <v>0</v>
      </c>
      <c r="P9" s="25">
        <v>2</v>
      </c>
      <c r="Q9" s="20">
        <v>2</v>
      </c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2"/>
      <c r="AG9" s="2"/>
      <c r="AH9" s="2"/>
      <c r="AI9" s="2"/>
      <c r="AJ9" s="2"/>
      <c r="AK9" s="2"/>
      <c r="AL9" s="2"/>
      <c r="AM9" s="2"/>
    </row>
    <row r="10" spans="1:39" ht="25.5" customHeight="1">
      <c r="A10" s="21" t="s">
        <v>392</v>
      </c>
      <c r="B10" s="21" t="s">
        <v>393</v>
      </c>
      <c r="C10" s="10" t="s">
        <v>394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24" t="s">
        <v>43</v>
      </c>
      <c r="K10" s="124" t="s">
        <v>395</v>
      </c>
      <c r="L10" s="124" t="s">
        <v>396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125"/>
      <c r="S10" s="126"/>
      <c r="T10" s="126"/>
      <c r="U10" s="126"/>
      <c r="V10" s="126"/>
      <c r="W10" s="126"/>
      <c r="X10" s="126"/>
      <c r="Y10" s="126"/>
      <c r="Z10" s="126"/>
      <c r="AA10" s="125"/>
      <c r="AB10" s="125"/>
      <c r="AC10" s="125"/>
      <c r="AD10" s="125"/>
      <c r="AE10" s="125"/>
      <c r="AF10" s="2"/>
      <c r="AG10" s="2"/>
      <c r="AH10" s="2"/>
      <c r="AI10" s="2"/>
      <c r="AJ10" s="2"/>
      <c r="AK10" s="2"/>
      <c r="AL10" s="2"/>
      <c r="AM10" s="2"/>
    </row>
    <row r="11" spans="1:39" ht="12" customHeight="1">
      <c r="A11" s="21" t="s">
        <v>40</v>
      </c>
      <c r="B11" s="28" t="s">
        <v>397</v>
      </c>
      <c r="C11" s="28" t="s">
        <v>398</v>
      </c>
      <c r="D11" s="12" t="s">
        <v>14</v>
      </c>
      <c r="E11" s="22">
        <v>3</v>
      </c>
      <c r="F11" s="29">
        <v>0</v>
      </c>
      <c r="G11" s="25">
        <v>3</v>
      </c>
      <c r="H11" s="30">
        <v>3</v>
      </c>
      <c r="I11" s="17"/>
      <c r="J11" s="124" t="s">
        <v>399</v>
      </c>
      <c r="K11" s="124" t="s">
        <v>400</v>
      </c>
      <c r="L11" s="124" t="s">
        <v>401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2" customHeight="1">
      <c r="A12" s="21" t="s">
        <v>402</v>
      </c>
      <c r="B12" s="21" t="s">
        <v>403</v>
      </c>
      <c r="C12" s="10" t="s">
        <v>404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23" t="s">
        <v>719</v>
      </c>
      <c r="K12" s="124" t="s">
        <v>720</v>
      </c>
      <c r="L12" s="124" t="s">
        <v>721</v>
      </c>
      <c r="M12" s="111" t="s">
        <v>14</v>
      </c>
      <c r="N12" s="112"/>
      <c r="O12" s="113"/>
      <c r="P12" s="114">
        <v>0</v>
      </c>
      <c r="Q12" s="115">
        <v>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2" customHeight="1">
      <c r="A13" s="21" t="s">
        <v>58</v>
      </c>
      <c r="B13" s="21" t="s">
        <v>408</v>
      </c>
      <c r="C13" s="10" t="s">
        <v>409</v>
      </c>
      <c r="D13" s="12" t="s">
        <v>14</v>
      </c>
      <c r="E13" s="22">
        <v>2</v>
      </c>
      <c r="F13" s="29">
        <v>0</v>
      </c>
      <c r="G13" s="25">
        <v>0</v>
      </c>
      <c r="H13" s="30">
        <v>2</v>
      </c>
      <c r="I13" s="17"/>
      <c r="J13" s="18" t="s">
        <v>405</v>
      </c>
      <c r="K13" s="11" t="s">
        <v>406</v>
      </c>
      <c r="L13" s="11" t="s">
        <v>407</v>
      </c>
      <c r="M13" s="19" t="s">
        <v>14</v>
      </c>
      <c r="N13" s="22"/>
      <c r="O13" s="23"/>
      <c r="P13" s="25">
        <v>0</v>
      </c>
      <c r="Q13" s="20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2" customHeight="1">
      <c r="A14" s="31"/>
      <c r="B14" s="31"/>
      <c r="C14" s="31"/>
      <c r="D14" s="12"/>
      <c r="E14" s="22"/>
      <c r="F14" s="29"/>
      <c r="G14" s="25"/>
      <c r="H14" s="30"/>
      <c r="I14" s="17"/>
      <c r="J14" s="10" t="s">
        <v>410</v>
      </c>
      <c r="K14" s="10" t="s">
        <v>411</v>
      </c>
      <c r="L14" s="10" t="s">
        <v>412</v>
      </c>
      <c r="M14" s="19" t="s">
        <v>14</v>
      </c>
      <c r="N14" s="22">
        <v>2</v>
      </c>
      <c r="O14" s="23">
        <v>0</v>
      </c>
      <c r="P14" s="25">
        <v>0</v>
      </c>
      <c r="Q14" s="20">
        <v>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19</v>
      </c>
      <c r="F15" s="34">
        <f t="shared" si="0"/>
        <v>10</v>
      </c>
      <c r="G15" s="34">
        <f t="shared" si="0"/>
        <v>22</v>
      </c>
      <c r="H15" s="34">
        <f t="shared" si="0"/>
        <v>30</v>
      </c>
      <c r="I15" s="35"/>
      <c r="J15" s="10"/>
      <c r="K15" s="10"/>
      <c r="L15" s="10"/>
      <c r="M15" s="19"/>
      <c r="N15" s="22"/>
      <c r="O15" s="23"/>
      <c r="P15" s="25"/>
      <c r="Q15" s="2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2.75" customHeight="1">
      <c r="A16" s="37"/>
      <c r="B16" s="38" t="s">
        <v>413</v>
      </c>
      <c r="C16" s="38"/>
      <c r="D16" s="37"/>
      <c r="E16" s="37"/>
      <c r="F16" s="37"/>
      <c r="G16" s="39"/>
      <c r="H16" s="39"/>
      <c r="I16" s="39"/>
      <c r="J16" s="32" t="s">
        <v>67</v>
      </c>
      <c r="K16" s="33"/>
      <c r="L16" s="33"/>
      <c r="M16" s="32"/>
      <c r="N16" s="36">
        <f>SUM(N6:N14)</f>
        <v>17</v>
      </c>
      <c r="O16" s="36">
        <f>SUM(O6:O14)</f>
        <v>6</v>
      </c>
      <c r="P16" s="36">
        <f>SUM(P6:P14)</f>
        <v>18</v>
      </c>
      <c r="Q16" s="36">
        <f>SUM(Q6:Q14)</f>
        <v>30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37"/>
      <c r="K17" s="38" t="s">
        <v>414</v>
      </c>
      <c r="L17" s="38"/>
      <c r="M17" s="37"/>
      <c r="N17" s="37"/>
      <c r="O17" s="37"/>
      <c r="P17" s="39"/>
      <c r="Q17" s="39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2" customHeight="1">
      <c r="A18" s="21" t="s">
        <v>415</v>
      </c>
      <c r="B18" s="11" t="s">
        <v>416</v>
      </c>
      <c r="C18" s="40" t="s">
        <v>417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5" t="s">
        <v>8</v>
      </c>
      <c r="K18" s="6" t="s">
        <v>9</v>
      </c>
      <c r="L18" s="6" t="s">
        <v>10</v>
      </c>
      <c r="M18" s="5" t="s">
        <v>11</v>
      </c>
      <c r="N18" s="7" t="s">
        <v>12</v>
      </c>
      <c r="O18" s="7" t="s">
        <v>13</v>
      </c>
      <c r="P18" s="7" t="s">
        <v>14</v>
      </c>
      <c r="Q18" s="9" t="s">
        <v>15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421</v>
      </c>
      <c r="B19" s="11" t="s">
        <v>422</v>
      </c>
      <c r="C19" s="40" t="s">
        <v>423</v>
      </c>
      <c r="D19" s="19" t="s">
        <v>14</v>
      </c>
      <c r="E19" s="43">
        <v>2</v>
      </c>
      <c r="F19" s="29">
        <v>2</v>
      </c>
      <c r="G19" s="24">
        <v>3</v>
      </c>
      <c r="H19" s="30">
        <v>3</v>
      </c>
      <c r="I19" s="42"/>
      <c r="J19" s="21" t="s">
        <v>418</v>
      </c>
      <c r="K19" s="11" t="s">
        <v>419</v>
      </c>
      <c r="L19" s="11" t="s">
        <v>420</v>
      </c>
      <c r="M19" s="19" t="s">
        <v>14</v>
      </c>
      <c r="N19" s="13">
        <v>3</v>
      </c>
      <c r="O19" s="14">
        <v>4</v>
      </c>
      <c r="P19" s="15">
        <v>5</v>
      </c>
      <c r="Q19" s="30">
        <v>10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427</v>
      </c>
      <c r="B20" s="11" t="s">
        <v>428</v>
      </c>
      <c r="C20" s="40" t="s">
        <v>429</v>
      </c>
      <c r="D20" s="44" t="s">
        <v>15</v>
      </c>
      <c r="E20" s="43">
        <v>2</v>
      </c>
      <c r="F20" s="29">
        <v>2</v>
      </c>
      <c r="G20" s="24">
        <v>3</v>
      </c>
      <c r="H20" s="30">
        <v>3</v>
      </c>
      <c r="I20" s="42"/>
      <c r="J20" s="21" t="s">
        <v>424</v>
      </c>
      <c r="K20" s="10" t="s">
        <v>425</v>
      </c>
      <c r="L20" s="10" t="s">
        <v>426</v>
      </c>
      <c r="M20" s="19" t="s">
        <v>15</v>
      </c>
      <c r="N20" s="22">
        <v>2</v>
      </c>
      <c r="O20" s="29">
        <v>2</v>
      </c>
      <c r="P20" s="25">
        <v>3</v>
      </c>
      <c r="Q20" s="3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433</v>
      </c>
      <c r="B21" s="11" t="s">
        <v>434</v>
      </c>
      <c r="C21" s="40" t="s">
        <v>435</v>
      </c>
      <c r="D21" s="44" t="s">
        <v>14</v>
      </c>
      <c r="E21" s="43">
        <v>2</v>
      </c>
      <c r="F21" s="29">
        <v>2</v>
      </c>
      <c r="G21" s="24">
        <v>3</v>
      </c>
      <c r="H21" s="27">
        <v>4</v>
      </c>
      <c r="I21" s="42"/>
      <c r="J21" s="18" t="s">
        <v>430</v>
      </c>
      <c r="K21" s="11" t="s">
        <v>431</v>
      </c>
      <c r="L21" s="11" t="s">
        <v>432</v>
      </c>
      <c r="M21" s="44" t="s">
        <v>14</v>
      </c>
      <c r="N21" s="22">
        <v>2</v>
      </c>
      <c r="O21" s="29">
        <v>2</v>
      </c>
      <c r="P21" s="25">
        <v>3</v>
      </c>
      <c r="Q21" s="20">
        <v>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439</v>
      </c>
      <c r="B22" s="11" t="s">
        <v>440</v>
      </c>
      <c r="C22" s="40" t="s">
        <v>441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45" t="s">
        <v>436</v>
      </c>
      <c r="K22" s="11" t="s">
        <v>437</v>
      </c>
      <c r="L22" s="11" t="s">
        <v>438</v>
      </c>
      <c r="M22" s="44" t="s">
        <v>14</v>
      </c>
      <c r="N22" s="22">
        <v>2</v>
      </c>
      <c r="O22" s="29">
        <v>2</v>
      </c>
      <c r="P22" s="25">
        <v>3</v>
      </c>
      <c r="Q22" s="20">
        <v>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445</v>
      </c>
      <c r="B23" s="11" t="s">
        <v>446</v>
      </c>
      <c r="C23" s="11" t="s">
        <v>447</v>
      </c>
      <c r="D23" s="12" t="s">
        <v>14</v>
      </c>
      <c r="E23" s="22">
        <v>3</v>
      </c>
      <c r="F23" s="29">
        <v>0</v>
      </c>
      <c r="G23" s="25">
        <v>3</v>
      </c>
      <c r="H23" s="27">
        <v>4</v>
      </c>
      <c r="I23" s="42"/>
      <c r="J23" s="21" t="s">
        <v>442</v>
      </c>
      <c r="K23" s="11" t="s">
        <v>443</v>
      </c>
      <c r="L23" s="11" t="s">
        <v>444</v>
      </c>
      <c r="M23" s="12" t="s">
        <v>14</v>
      </c>
      <c r="N23" s="22">
        <v>3</v>
      </c>
      <c r="O23" s="29">
        <v>0</v>
      </c>
      <c r="P23" s="25">
        <v>3</v>
      </c>
      <c r="Q23" s="20">
        <v>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451</v>
      </c>
      <c r="B24" s="11" t="s">
        <v>452</v>
      </c>
      <c r="C24" s="40" t="s">
        <v>453</v>
      </c>
      <c r="D24" s="19" t="s">
        <v>15</v>
      </c>
      <c r="E24" s="43">
        <v>2</v>
      </c>
      <c r="F24" s="29">
        <v>0</v>
      </c>
      <c r="G24" s="24">
        <v>2</v>
      </c>
      <c r="H24" s="30">
        <v>3</v>
      </c>
      <c r="I24" s="42"/>
      <c r="J24" s="10" t="s">
        <v>448</v>
      </c>
      <c r="K24" s="11" t="s">
        <v>449</v>
      </c>
      <c r="L24" s="11" t="s">
        <v>450</v>
      </c>
      <c r="M24" s="19" t="s">
        <v>14</v>
      </c>
      <c r="N24" s="22">
        <v>3</v>
      </c>
      <c r="O24" s="29">
        <v>0</v>
      </c>
      <c r="P24" s="25">
        <v>3</v>
      </c>
      <c r="Q24" s="30">
        <v>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1">SUM(E18:E24)</f>
        <v>17</v>
      </c>
      <c r="F25" s="34">
        <f t="shared" si="1"/>
        <v>10</v>
      </c>
      <c r="G25" s="34">
        <f t="shared" si="1"/>
        <v>22</v>
      </c>
      <c r="H25" s="34">
        <f t="shared" si="1"/>
        <v>30</v>
      </c>
      <c r="I25" s="32"/>
      <c r="J25" s="21" t="s">
        <v>454</v>
      </c>
      <c r="K25" s="11" t="s">
        <v>455</v>
      </c>
      <c r="L25" s="11" t="s">
        <v>456</v>
      </c>
      <c r="M25" s="46" t="s">
        <v>14</v>
      </c>
      <c r="N25" s="22"/>
      <c r="O25" s="29"/>
      <c r="P25" s="25">
        <v>0</v>
      </c>
      <c r="Q25" s="30">
        <v>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457</v>
      </c>
      <c r="C26" s="38"/>
      <c r="D26" s="37"/>
      <c r="E26" s="37"/>
      <c r="F26" s="37"/>
      <c r="G26" s="39"/>
      <c r="H26" s="39"/>
      <c r="I26" s="39"/>
      <c r="J26" s="32" t="s">
        <v>67</v>
      </c>
      <c r="K26" s="33"/>
      <c r="L26" s="33"/>
      <c r="M26" s="32"/>
      <c r="N26" s="34">
        <f t="shared" ref="N26:Q26" si="2">SUM(N19:N25)</f>
        <v>15</v>
      </c>
      <c r="O26" s="34">
        <f t="shared" si="2"/>
        <v>10</v>
      </c>
      <c r="P26" s="34">
        <f t="shared" si="2"/>
        <v>20</v>
      </c>
      <c r="Q26" s="34">
        <f t="shared" si="2"/>
        <v>30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37"/>
      <c r="K27" s="38" t="s">
        <v>458</v>
      </c>
      <c r="L27" s="38"/>
      <c r="M27" s="37"/>
      <c r="N27" s="37"/>
      <c r="O27" s="37"/>
      <c r="P27" s="39"/>
      <c r="Q27" s="39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459</v>
      </c>
      <c r="B28" s="40" t="s">
        <v>460</v>
      </c>
      <c r="C28" s="40" t="s">
        <v>461</v>
      </c>
      <c r="D28" s="47" t="s">
        <v>14</v>
      </c>
      <c r="E28" s="13">
        <v>3</v>
      </c>
      <c r="F28" s="14">
        <v>4</v>
      </c>
      <c r="G28" s="15">
        <v>5</v>
      </c>
      <c r="H28" s="41">
        <v>10</v>
      </c>
      <c r="I28" s="42"/>
      <c r="J28" s="5" t="s">
        <v>8</v>
      </c>
      <c r="K28" s="6" t="s">
        <v>9</v>
      </c>
      <c r="L28" s="6" t="s">
        <v>10</v>
      </c>
      <c r="M28" s="5" t="s">
        <v>11</v>
      </c>
      <c r="N28" s="7" t="s">
        <v>12</v>
      </c>
      <c r="O28" s="7" t="s">
        <v>13</v>
      </c>
      <c r="P28" s="7" t="s">
        <v>14</v>
      </c>
      <c r="Q28" s="9" t="s">
        <v>15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465</v>
      </c>
      <c r="B29" s="11" t="s">
        <v>466</v>
      </c>
      <c r="C29" s="11" t="s">
        <v>467</v>
      </c>
      <c r="D29" s="47" t="s">
        <v>15</v>
      </c>
      <c r="E29" s="22">
        <v>2</v>
      </c>
      <c r="F29" s="23">
        <v>2</v>
      </c>
      <c r="G29" s="25">
        <v>3</v>
      </c>
      <c r="H29" s="30">
        <v>4</v>
      </c>
      <c r="I29" s="42"/>
      <c r="J29" s="21" t="s">
        <v>462</v>
      </c>
      <c r="K29" s="40" t="s">
        <v>463</v>
      </c>
      <c r="L29" s="40" t="s">
        <v>464</v>
      </c>
      <c r="M29" s="47" t="s">
        <v>14</v>
      </c>
      <c r="N29" s="13">
        <v>3</v>
      </c>
      <c r="O29" s="14">
        <v>4</v>
      </c>
      <c r="P29" s="15">
        <v>5</v>
      </c>
      <c r="Q29" s="30">
        <v>10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471</v>
      </c>
      <c r="B30" s="11" t="s">
        <v>472</v>
      </c>
      <c r="C30" s="11" t="s">
        <v>473</v>
      </c>
      <c r="D30" s="48" t="s">
        <v>14</v>
      </c>
      <c r="E30" s="22">
        <v>2</v>
      </c>
      <c r="F30" s="23">
        <v>0</v>
      </c>
      <c r="G30" s="25">
        <v>2</v>
      </c>
      <c r="H30" s="30">
        <v>3</v>
      </c>
      <c r="I30" s="42"/>
      <c r="J30" s="21" t="s">
        <v>468</v>
      </c>
      <c r="K30" s="11" t="s">
        <v>469</v>
      </c>
      <c r="L30" s="11" t="s">
        <v>470</v>
      </c>
      <c r="M30" s="47" t="s">
        <v>14</v>
      </c>
      <c r="N30" s="22">
        <v>2</v>
      </c>
      <c r="O30" s="23">
        <v>2</v>
      </c>
      <c r="P30" s="25">
        <v>3</v>
      </c>
      <c r="Q30" s="30">
        <v>6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477</v>
      </c>
      <c r="B31" s="11" t="s">
        <v>478</v>
      </c>
      <c r="C31" s="11" t="s">
        <v>479</v>
      </c>
      <c r="D31" s="47" t="s">
        <v>14</v>
      </c>
      <c r="E31" s="22">
        <v>2</v>
      </c>
      <c r="F31" s="23">
        <v>2</v>
      </c>
      <c r="G31" s="25">
        <v>3</v>
      </c>
      <c r="H31" s="30">
        <v>4</v>
      </c>
      <c r="I31" s="42"/>
      <c r="J31" s="21" t="s">
        <v>474</v>
      </c>
      <c r="K31" s="11" t="s">
        <v>475</v>
      </c>
      <c r="L31" s="11" t="s">
        <v>476</v>
      </c>
      <c r="M31" s="48" t="s">
        <v>15</v>
      </c>
      <c r="N31" s="22">
        <v>2</v>
      </c>
      <c r="O31" s="29">
        <v>0</v>
      </c>
      <c r="P31" s="25">
        <v>2</v>
      </c>
      <c r="Q31" s="30"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483</v>
      </c>
      <c r="B32" s="21" t="s">
        <v>484</v>
      </c>
      <c r="C32" s="10" t="s">
        <v>485</v>
      </c>
      <c r="D32" s="12" t="s">
        <v>14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480</v>
      </c>
      <c r="K32" s="11" t="s">
        <v>481</v>
      </c>
      <c r="L32" s="11" t="s">
        <v>482</v>
      </c>
      <c r="M32" s="47" t="s">
        <v>14</v>
      </c>
      <c r="N32" s="22">
        <v>3</v>
      </c>
      <c r="O32" s="29">
        <v>0</v>
      </c>
      <c r="P32" s="25">
        <v>3</v>
      </c>
      <c r="Q32" s="30">
        <v>4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489</v>
      </c>
      <c r="B33" s="11" t="s">
        <v>490</v>
      </c>
      <c r="C33" s="11" t="s">
        <v>491</v>
      </c>
      <c r="D33" s="50" t="s">
        <v>15</v>
      </c>
      <c r="E33" s="22">
        <v>2</v>
      </c>
      <c r="F33" s="29">
        <v>2</v>
      </c>
      <c r="G33" s="25">
        <v>3</v>
      </c>
      <c r="H33" s="30">
        <v>4</v>
      </c>
      <c r="I33" s="42"/>
      <c r="J33" s="21" t="s">
        <v>486</v>
      </c>
      <c r="K33" s="21" t="s">
        <v>487</v>
      </c>
      <c r="L33" s="10" t="s">
        <v>488</v>
      </c>
      <c r="M33" s="12" t="s">
        <v>15</v>
      </c>
      <c r="N33" s="22">
        <v>2</v>
      </c>
      <c r="O33" s="29">
        <v>0</v>
      </c>
      <c r="P33" s="25">
        <v>2</v>
      </c>
      <c r="Q33" s="49">
        <v>3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89" t="s">
        <v>495</v>
      </c>
      <c r="B34" s="89" t="s">
        <v>496</v>
      </c>
      <c r="C34" s="89" t="s">
        <v>497</v>
      </c>
      <c r="D34" s="50" t="s">
        <v>14</v>
      </c>
      <c r="E34" s="22">
        <v>2</v>
      </c>
      <c r="F34" s="29">
        <v>0</v>
      </c>
      <c r="G34" s="25">
        <v>2</v>
      </c>
      <c r="H34" s="30">
        <v>2</v>
      </c>
      <c r="I34" s="52"/>
      <c r="J34" s="21" t="s">
        <v>492</v>
      </c>
      <c r="K34" s="21" t="s">
        <v>493</v>
      </c>
      <c r="L34" s="10" t="s">
        <v>494</v>
      </c>
      <c r="M34" s="12" t="s">
        <v>14</v>
      </c>
      <c r="N34" s="22">
        <v>2</v>
      </c>
      <c r="O34" s="29">
        <v>0</v>
      </c>
      <c r="P34" s="25">
        <v>2</v>
      </c>
      <c r="Q34" s="49">
        <v>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3">SUM(E28:E34)</f>
        <v>16</v>
      </c>
      <c r="F35" s="36">
        <f t="shared" si="3"/>
        <v>10</v>
      </c>
      <c r="G35" s="36">
        <f t="shared" si="3"/>
        <v>21</v>
      </c>
      <c r="H35" s="36">
        <f t="shared" si="3"/>
        <v>30</v>
      </c>
      <c r="I35" s="32"/>
      <c r="J35" s="21" t="s">
        <v>498</v>
      </c>
      <c r="K35" s="21" t="s">
        <v>499</v>
      </c>
      <c r="L35" s="10" t="s">
        <v>500</v>
      </c>
      <c r="M35" s="12" t="s">
        <v>14</v>
      </c>
      <c r="N35" s="22">
        <v>2</v>
      </c>
      <c r="O35" s="29"/>
      <c r="P35" s="25">
        <v>0</v>
      </c>
      <c r="Q35" s="49">
        <v>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501</v>
      </c>
      <c r="C36" s="38"/>
      <c r="D36" s="37"/>
      <c r="E36" s="37"/>
      <c r="F36" s="37"/>
      <c r="G36" s="39"/>
      <c r="H36" s="39"/>
      <c r="I36" s="39"/>
      <c r="J36" s="32" t="s">
        <v>67</v>
      </c>
      <c r="K36" s="33"/>
      <c r="L36" s="33"/>
      <c r="M36" s="32"/>
      <c r="N36" s="36"/>
      <c r="O36" s="36"/>
      <c r="P36" s="36">
        <f t="shared" ref="P36:Q36" si="4">SUM(P29:P35)</f>
        <v>17</v>
      </c>
      <c r="Q36" s="36">
        <f t="shared" si="4"/>
        <v>30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37"/>
      <c r="K37" s="38" t="s">
        <v>502</v>
      </c>
      <c r="L37" s="38" t="s">
        <v>14</v>
      </c>
      <c r="M37" s="37">
        <v>2</v>
      </c>
      <c r="N37" s="37">
        <v>0</v>
      </c>
      <c r="O37" s="37">
        <v>2</v>
      </c>
      <c r="P37" s="39">
        <v>2</v>
      </c>
      <c r="Q37" s="39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503</v>
      </c>
      <c r="B38" s="54" t="s">
        <v>504</v>
      </c>
      <c r="C38" s="54" t="s">
        <v>505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5" t="s">
        <v>8</v>
      </c>
      <c r="K38" s="6" t="s">
        <v>9</v>
      </c>
      <c r="L38" s="6" t="s">
        <v>10</v>
      </c>
      <c r="M38" s="5" t="s">
        <v>11</v>
      </c>
      <c r="N38" s="7" t="s">
        <v>12</v>
      </c>
      <c r="O38" s="7" t="s">
        <v>13</v>
      </c>
      <c r="P38" s="7" t="s">
        <v>14</v>
      </c>
      <c r="Q38" s="9" t="s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509</v>
      </c>
      <c r="B39" s="54" t="s">
        <v>510</v>
      </c>
      <c r="C39" s="54" t="s">
        <v>511</v>
      </c>
      <c r="D39" s="55" t="s">
        <v>14</v>
      </c>
      <c r="E39" s="22">
        <v>3</v>
      </c>
      <c r="F39" s="29">
        <v>0</v>
      </c>
      <c r="G39" s="25">
        <v>3</v>
      </c>
      <c r="H39" s="30">
        <v>5</v>
      </c>
      <c r="I39" s="56"/>
      <c r="J39" s="21" t="s">
        <v>506</v>
      </c>
      <c r="K39" s="54" t="s">
        <v>507</v>
      </c>
      <c r="L39" s="54" t="s">
        <v>508</v>
      </c>
      <c r="M39" s="55" t="s">
        <v>14</v>
      </c>
      <c r="N39" s="13">
        <v>3</v>
      </c>
      <c r="O39" s="14">
        <v>4</v>
      </c>
      <c r="P39" s="15">
        <v>5</v>
      </c>
      <c r="Q39" s="57">
        <v>15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515</v>
      </c>
      <c r="B40" s="54" t="s">
        <v>516</v>
      </c>
      <c r="C40" s="54" t="s">
        <v>517</v>
      </c>
      <c r="D40" s="50" t="s">
        <v>14</v>
      </c>
      <c r="E40" s="22">
        <v>3</v>
      </c>
      <c r="F40" s="29">
        <v>0</v>
      </c>
      <c r="G40" s="25">
        <v>3</v>
      </c>
      <c r="H40" s="30">
        <v>4</v>
      </c>
      <c r="I40" s="56"/>
      <c r="J40" s="21" t="s">
        <v>512</v>
      </c>
      <c r="K40" s="54" t="s">
        <v>513</v>
      </c>
      <c r="L40" s="54" t="s">
        <v>514</v>
      </c>
      <c r="M40" s="55" t="s">
        <v>14</v>
      </c>
      <c r="N40" s="22">
        <v>2</v>
      </c>
      <c r="O40" s="29">
        <v>2</v>
      </c>
      <c r="P40" s="25">
        <v>3</v>
      </c>
      <c r="Q40" s="57">
        <v>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486</v>
      </c>
      <c r="B41" s="11" t="s">
        <v>487</v>
      </c>
      <c r="C41" s="11" t="s">
        <v>488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518</v>
      </c>
      <c r="K41" s="54" t="s">
        <v>519</v>
      </c>
      <c r="L41" s="54" t="s">
        <v>520</v>
      </c>
      <c r="M41" s="55" t="s">
        <v>15</v>
      </c>
      <c r="N41" s="22">
        <v>2</v>
      </c>
      <c r="O41" s="29">
        <v>2</v>
      </c>
      <c r="P41" s="25">
        <v>3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486</v>
      </c>
      <c r="B42" s="54" t="s">
        <v>521</v>
      </c>
      <c r="C42" s="54" t="s">
        <v>522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486</v>
      </c>
      <c r="K42" s="54" t="s">
        <v>487</v>
      </c>
      <c r="L42" s="54" t="s">
        <v>488</v>
      </c>
      <c r="M42" s="55" t="s">
        <v>15</v>
      </c>
      <c r="N42" s="22">
        <v>2</v>
      </c>
      <c r="O42" s="29">
        <v>0</v>
      </c>
      <c r="P42" s="25">
        <v>2</v>
      </c>
      <c r="Q42" s="57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486</v>
      </c>
      <c r="B43" s="54" t="s">
        <v>523</v>
      </c>
      <c r="C43" s="54" t="s">
        <v>524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 t="s">
        <v>486</v>
      </c>
      <c r="K43" s="54" t="s">
        <v>521</v>
      </c>
      <c r="L43" s="54" t="s">
        <v>522</v>
      </c>
      <c r="M43" s="55" t="s">
        <v>15</v>
      </c>
      <c r="N43" s="22">
        <v>2</v>
      </c>
      <c r="O43" s="29">
        <v>0</v>
      </c>
      <c r="P43" s="25">
        <v>2</v>
      </c>
      <c r="Q43" s="30">
        <v>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21"/>
      <c r="K44" s="54"/>
      <c r="L44" s="11"/>
      <c r="M44" s="55"/>
      <c r="N44" s="22"/>
      <c r="O44" s="29"/>
      <c r="P44" s="25"/>
      <c r="Q44" s="3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32" t="s">
        <v>67</v>
      </c>
      <c r="K45" s="33"/>
      <c r="L45" s="33"/>
      <c r="M45" s="32"/>
      <c r="N45" s="34">
        <f t="shared" ref="N45:O45" si="5">SUM(N43:N44)</f>
        <v>2</v>
      </c>
      <c r="O45" s="34">
        <f t="shared" si="5"/>
        <v>0</v>
      </c>
      <c r="P45" s="34">
        <f t="shared" ref="P45:Q45" si="6">SUM(P39:P44)</f>
        <v>15</v>
      </c>
      <c r="Q45" s="34">
        <f t="shared" si="6"/>
        <v>30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7">SUM(E38:E45)</f>
        <v>15</v>
      </c>
      <c r="F46" s="62">
        <f t="shared" si="7"/>
        <v>4</v>
      </c>
      <c r="G46" s="62">
        <f t="shared" si="7"/>
        <v>17</v>
      </c>
      <c r="H46" s="62">
        <f t="shared" si="7"/>
        <v>30</v>
      </c>
      <c r="I46" s="3"/>
      <c r="J46" s="3"/>
      <c r="K46" s="4"/>
      <c r="L46" s="4"/>
      <c r="M46" s="3"/>
      <c r="N46" s="1"/>
      <c r="O46" s="1"/>
      <c r="P46" s="1"/>
      <c r="Q46" s="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4"/>
      <c r="L47" s="4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163</v>
      </c>
      <c r="C48" s="63"/>
      <c r="D48" s="64"/>
      <c r="E48" s="65">
        <v>55</v>
      </c>
      <c r="F48" s="3"/>
      <c r="G48" s="3"/>
      <c r="H48" s="3"/>
      <c r="I48" s="3"/>
      <c r="J48" s="3"/>
      <c r="K48" s="63" t="s">
        <v>165</v>
      </c>
      <c r="L48" s="63"/>
      <c r="M48" s="64"/>
      <c r="N48" s="65">
        <v>25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164</v>
      </c>
      <c r="C49" s="63"/>
      <c r="D49" s="64"/>
      <c r="E49" s="65">
        <v>14</v>
      </c>
      <c r="F49" s="3"/>
      <c r="G49" s="3"/>
      <c r="H49" s="3"/>
      <c r="I49" s="2"/>
      <c r="J49" s="3"/>
      <c r="K49" s="70" t="s">
        <v>167</v>
      </c>
      <c r="L49" s="70"/>
      <c r="M49" s="71"/>
      <c r="N49" s="72">
        <v>240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166</v>
      </c>
      <c r="C50" s="66"/>
      <c r="D50" s="67"/>
      <c r="E50" s="68">
        <f>SUM(P45,G46,G35,P36,P26,G25,G15,P16)</f>
        <v>152</v>
      </c>
      <c r="F50" s="3"/>
      <c r="G50" s="3"/>
      <c r="H50" s="3"/>
      <c r="I50" s="69"/>
      <c r="J50" s="2"/>
      <c r="K50" s="74"/>
      <c r="L50" s="7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136" t="s">
        <v>171</v>
      </c>
      <c r="K51" s="133"/>
      <c r="L51" s="66" t="s">
        <v>172</v>
      </c>
      <c r="M51" s="67"/>
      <c r="N51" s="137" t="s">
        <v>173</v>
      </c>
      <c r="O51" s="135"/>
      <c r="P51" s="135"/>
      <c r="Q51" s="13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32" t="s">
        <v>525</v>
      </c>
      <c r="B52" s="133"/>
      <c r="C52" s="134" t="s">
        <v>170</v>
      </c>
      <c r="D52" s="135"/>
      <c r="E52" s="133"/>
      <c r="F52" s="69"/>
      <c r="G52" s="69"/>
      <c r="H52" s="69"/>
      <c r="I52" s="2"/>
      <c r="J52" s="2"/>
      <c r="K52" s="74"/>
      <c r="L52" s="7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5" t="s">
        <v>174</v>
      </c>
      <c r="L53" s="75">
        <v>169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6" t="s">
        <v>175</v>
      </c>
      <c r="L54" s="76">
        <v>160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7" t="s">
        <v>526</v>
      </c>
      <c r="L55" s="77">
        <v>240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8" t="s">
        <v>527</v>
      </c>
      <c r="L56" s="79" t="s">
        <v>528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8" t="s">
        <v>179</v>
      </c>
      <c r="B57" s="139"/>
      <c r="C57" s="139"/>
      <c r="D57" s="139"/>
      <c r="E57" s="139"/>
      <c r="F57" s="139"/>
      <c r="G57" s="139"/>
      <c r="H57" s="139"/>
      <c r="I57" s="139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31" t="s">
        <v>180</v>
      </c>
      <c r="D58" s="128"/>
      <c r="E58" s="128"/>
      <c r="F58" s="128"/>
      <c r="G58" s="128"/>
      <c r="H58" s="128"/>
      <c r="I58" s="129"/>
      <c r="J58" s="2"/>
      <c r="K58" s="74"/>
      <c r="L58" s="7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529</v>
      </c>
      <c r="B59" s="82" t="s">
        <v>530</v>
      </c>
      <c r="C59" s="82" t="s">
        <v>531</v>
      </c>
      <c r="D59" s="83"/>
      <c r="E59" s="83"/>
      <c r="F59" s="83"/>
      <c r="G59" s="83"/>
      <c r="H59" s="83"/>
      <c r="I59" s="84"/>
      <c r="J59" s="7" t="s">
        <v>12</v>
      </c>
      <c r="K59" s="7" t="s">
        <v>13</v>
      </c>
      <c r="L59" s="7" t="s">
        <v>14</v>
      </c>
      <c r="M59" s="7" t="s">
        <v>15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465</v>
      </c>
      <c r="B60" s="86" t="s">
        <v>466</v>
      </c>
      <c r="C60" s="86" t="s">
        <v>467</v>
      </c>
      <c r="D60" s="83"/>
      <c r="E60" s="83"/>
      <c r="F60" s="83"/>
      <c r="G60" s="83"/>
      <c r="H60" s="83"/>
      <c r="I60" s="84"/>
      <c r="J60" s="93">
        <v>2</v>
      </c>
      <c r="K60" s="94">
        <v>2</v>
      </c>
      <c r="L60" s="94">
        <v>3</v>
      </c>
      <c r="M60" s="94">
        <v>4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427</v>
      </c>
      <c r="B61" s="86" t="s">
        <v>428</v>
      </c>
      <c r="C61" s="86" t="s">
        <v>429</v>
      </c>
      <c r="D61" s="83"/>
      <c r="E61" s="83"/>
      <c r="F61" s="83"/>
      <c r="G61" s="83"/>
      <c r="H61" s="83"/>
      <c r="I61" s="84"/>
      <c r="J61" s="95">
        <v>2</v>
      </c>
      <c r="K61" s="96">
        <v>2</v>
      </c>
      <c r="L61" s="96">
        <v>3</v>
      </c>
      <c r="M61" s="96">
        <v>4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451</v>
      </c>
      <c r="B62" s="86" t="s">
        <v>452</v>
      </c>
      <c r="C62" s="86" t="s">
        <v>453</v>
      </c>
      <c r="D62" s="83"/>
      <c r="E62" s="83"/>
      <c r="F62" s="83"/>
      <c r="G62" s="83"/>
      <c r="H62" s="83"/>
      <c r="I62" s="84"/>
      <c r="J62" s="95">
        <v>2</v>
      </c>
      <c r="K62" s="96">
        <v>2</v>
      </c>
      <c r="L62" s="96">
        <v>3</v>
      </c>
      <c r="M62" s="96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424</v>
      </c>
      <c r="B63" s="86" t="s">
        <v>425</v>
      </c>
      <c r="C63" s="86" t="s">
        <v>426</v>
      </c>
      <c r="D63" s="83"/>
      <c r="E63" s="83"/>
      <c r="F63" s="83"/>
      <c r="G63" s="83"/>
      <c r="H63" s="83"/>
      <c r="I63" s="84"/>
      <c r="J63" s="95">
        <v>2</v>
      </c>
      <c r="K63" s="96">
        <v>0</v>
      </c>
      <c r="L63" s="96">
        <v>2</v>
      </c>
      <c r="M63" s="97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474</v>
      </c>
      <c r="B64" s="86" t="s">
        <v>475</v>
      </c>
      <c r="C64" s="86" t="s">
        <v>476</v>
      </c>
      <c r="D64" s="83"/>
      <c r="E64" s="83"/>
      <c r="F64" s="83"/>
      <c r="G64" s="83"/>
      <c r="H64" s="83"/>
      <c r="I64" s="84"/>
      <c r="J64" s="95">
        <v>2</v>
      </c>
      <c r="K64" s="96">
        <v>2</v>
      </c>
      <c r="L64" s="96">
        <v>3</v>
      </c>
      <c r="M64" s="96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518</v>
      </c>
      <c r="B65" s="86" t="s">
        <v>519</v>
      </c>
      <c r="C65" s="86" t="s">
        <v>520</v>
      </c>
      <c r="D65" s="83"/>
      <c r="E65" s="83"/>
      <c r="F65" s="83"/>
      <c r="G65" s="83"/>
      <c r="H65" s="83"/>
      <c r="I65" s="84"/>
      <c r="J65" s="95">
        <v>2</v>
      </c>
      <c r="K65" s="96">
        <v>0</v>
      </c>
      <c r="L65" s="96">
        <v>2</v>
      </c>
      <c r="M65" s="97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532</v>
      </c>
      <c r="B66" s="86" t="s">
        <v>533</v>
      </c>
      <c r="C66" s="98" t="s">
        <v>534</v>
      </c>
      <c r="D66" s="83"/>
      <c r="E66" s="83"/>
      <c r="F66" s="83"/>
      <c r="G66" s="83"/>
      <c r="H66" s="83"/>
      <c r="I66" s="84"/>
      <c r="J66" s="95">
        <v>2</v>
      </c>
      <c r="K66" s="96">
        <v>2</v>
      </c>
      <c r="L66" s="96">
        <v>3</v>
      </c>
      <c r="M66" s="96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535</v>
      </c>
      <c r="B67" s="86" t="s">
        <v>536</v>
      </c>
      <c r="C67" s="88" t="s">
        <v>536</v>
      </c>
      <c r="D67" s="83"/>
      <c r="E67" s="83"/>
      <c r="F67" s="83"/>
      <c r="G67" s="83"/>
      <c r="H67" s="83"/>
      <c r="I67" s="84"/>
      <c r="J67" s="95">
        <v>2</v>
      </c>
      <c r="K67" s="96">
        <v>0</v>
      </c>
      <c r="L67" s="96">
        <v>2</v>
      </c>
      <c r="M67" s="96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537</v>
      </c>
      <c r="B68" s="86" t="s">
        <v>538</v>
      </c>
      <c r="C68" s="99" t="s">
        <v>539</v>
      </c>
      <c r="D68" s="83"/>
      <c r="E68" s="83"/>
      <c r="F68" s="83"/>
      <c r="G68" s="83"/>
      <c r="H68" s="83"/>
      <c r="I68" s="84"/>
      <c r="J68" s="95">
        <v>2</v>
      </c>
      <c r="K68" s="96">
        <v>0</v>
      </c>
      <c r="L68" s="96">
        <v>2</v>
      </c>
      <c r="M68" s="96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540</v>
      </c>
      <c r="B69" s="86" t="s">
        <v>541</v>
      </c>
      <c r="C69" s="99" t="s">
        <v>542</v>
      </c>
      <c r="D69" s="83"/>
      <c r="E69" s="83"/>
      <c r="F69" s="83"/>
      <c r="G69" s="83"/>
      <c r="H69" s="83"/>
      <c r="I69" s="84"/>
      <c r="J69" s="95">
        <v>2</v>
      </c>
      <c r="K69" s="96">
        <v>0</v>
      </c>
      <c r="L69" s="96">
        <v>2</v>
      </c>
      <c r="M69" s="96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543</v>
      </c>
      <c r="B70" s="86" t="s">
        <v>544</v>
      </c>
      <c r="C70" s="100" t="s">
        <v>545</v>
      </c>
      <c r="D70" s="83"/>
      <c r="E70" s="83"/>
      <c r="F70" s="83"/>
      <c r="G70" s="83"/>
      <c r="H70" s="83"/>
      <c r="I70" s="84"/>
      <c r="J70" s="95">
        <v>2</v>
      </c>
      <c r="K70" s="96">
        <v>0</v>
      </c>
      <c r="L70" s="96">
        <v>2</v>
      </c>
      <c r="M70" s="96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546</v>
      </c>
      <c r="B71" s="86" t="s">
        <v>547</v>
      </c>
      <c r="C71" s="103" t="s">
        <v>548</v>
      </c>
      <c r="D71" s="83"/>
      <c r="E71" s="83"/>
      <c r="F71" s="83"/>
      <c r="G71" s="83"/>
      <c r="H71" s="83"/>
      <c r="I71" s="84"/>
      <c r="J71" s="101">
        <v>2</v>
      </c>
      <c r="K71" s="102">
        <v>0</v>
      </c>
      <c r="L71" s="102">
        <v>2</v>
      </c>
      <c r="M71" s="102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549</v>
      </c>
      <c r="B72" s="86" t="s">
        <v>550</v>
      </c>
      <c r="C72" s="99" t="s">
        <v>551</v>
      </c>
      <c r="D72" s="83"/>
      <c r="E72" s="83"/>
      <c r="F72" s="83"/>
      <c r="G72" s="83"/>
      <c r="H72" s="83"/>
      <c r="I72" s="84"/>
      <c r="J72" s="101">
        <v>2</v>
      </c>
      <c r="K72" s="102">
        <v>0</v>
      </c>
      <c r="L72" s="102">
        <v>2</v>
      </c>
      <c r="M72" s="102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552</v>
      </c>
      <c r="B73" s="86" t="s">
        <v>553</v>
      </c>
      <c r="C73" s="99" t="s">
        <v>554</v>
      </c>
      <c r="D73" s="83"/>
      <c r="E73" s="83"/>
      <c r="F73" s="83"/>
      <c r="G73" s="83"/>
      <c r="H73" s="83"/>
      <c r="I73" s="84"/>
      <c r="J73" s="104">
        <v>2</v>
      </c>
      <c r="K73" s="105">
        <v>0</v>
      </c>
      <c r="L73" s="105">
        <v>2</v>
      </c>
      <c r="M73" s="105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555</v>
      </c>
      <c r="B74" s="86" t="s">
        <v>556</v>
      </c>
      <c r="C74" s="99" t="s">
        <v>557</v>
      </c>
      <c r="D74" s="83"/>
      <c r="E74" s="83"/>
      <c r="F74" s="83"/>
      <c r="G74" s="83"/>
      <c r="H74" s="83"/>
      <c r="I74" s="84"/>
      <c r="J74" s="104">
        <v>2</v>
      </c>
      <c r="K74" s="105">
        <v>0</v>
      </c>
      <c r="L74" s="105">
        <v>2</v>
      </c>
      <c r="M74" s="105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558</v>
      </c>
      <c r="B75" s="86" t="s">
        <v>559</v>
      </c>
      <c r="C75" s="99" t="s">
        <v>560</v>
      </c>
      <c r="D75" s="83"/>
      <c r="E75" s="83"/>
      <c r="F75" s="83"/>
      <c r="G75" s="83"/>
      <c r="H75" s="83"/>
      <c r="I75" s="84"/>
      <c r="J75" s="104">
        <v>2</v>
      </c>
      <c r="K75" s="105">
        <v>0</v>
      </c>
      <c r="L75" s="105">
        <v>2</v>
      </c>
      <c r="M75" s="105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561</v>
      </c>
      <c r="B76" s="86" t="s">
        <v>562</v>
      </c>
      <c r="C76" s="99" t="s">
        <v>563</v>
      </c>
      <c r="D76" s="83"/>
      <c r="E76" s="83"/>
      <c r="F76" s="83"/>
      <c r="G76" s="83"/>
      <c r="H76" s="83"/>
      <c r="I76" s="84"/>
      <c r="J76" s="104">
        <v>2</v>
      </c>
      <c r="K76" s="105">
        <v>0</v>
      </c>
      <c r="L76" s="105">
        <v>2</v>
      </c>
      <c r="M76" s="105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106"/>
      <c r="B77" s="106"/>
      <c r="C77" s="127"/>
      <c r="D77" s="128"/>
      <c r="E77" s="128"/>
      <c r="F77" s="128"/>
      <c r="G77" s="128"/>
      <c r="H77" s="128"/>
      <c r="I77" s="129"/>
      <c r="J77" s="104">
        <v>2</v>
      </c>
      <c r="K77" s="105">
        <v>0</v>
      </c>
      <c r="L77" s="105">
        <v>2</v>
      </c>
      <c r="M77" s="105">
        <v>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106" t="s">
        <v>564</v>
      </c>
      <c r="B78" s="106" t="s">
        <v>565</v>
      </c>
      <c r="C78" s="91" t="s">
        <v>566</v>
      </c>
      <c r="D78" s="83"/>
      <c r="E78" s="83"/>
      <c r="F78" s="83"/>
      <c r="G78" s="83"/>
      <c r="H78" s="83"/>
      <c r="I78" s="84"/>
      <c r="J78" s="107"/>
      <c r="K78" s="108"/>
      <c r="L78" s="108"/>
      <c r="M78" s="10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106" t="s">
        <v>567</v>
      </c>
      <c r="B79" s="106" t="s">
        <v>562</v>
      </c>
      <c r="C79" s="91" t="s">
        <v>563</v>
      </c>
      <c r="D79" s="83"/>
      <c r="E79" s="83"/>
      <c r="F79" s="83"/>
      <c r="G79" s="83"/>
      <c r="H79" s="83"/>
      <c r="I79" s="84"/>
      <c r="J79" s="107">
        <v>2</v>
      </c>
      <c r="K79" s="108">
        <v>0</v>
      </c>
      <c r="L79" s="108">
        <v>2</v>
      </c>
      <c r="M79" s="10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106" t="s">
        <v>568</v>
      </c>
      <c r="B80" s="106" t="s">
        <v>569</v>
      </c>
      <c r="C80" s="91" t="s">
        <v>570</v>
      </c>
      <c r="D80" s="83"/>
      <c r="E80" s="83"/>
      <c r="F80" s="83"/>
      <c r="G80" s="83"/>
      <c r="H80" s="83"/>
      <c r="I80" s="84"/>
      <c r="J80" s="87">
        <v>2</v>
      </c>
      <c r="K80" s="109">
        <v>0</v>
      </c>
      <c r="L80" s="109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106" t="s">
        <v>571</v>
      </c>
      <c r="B81" s="106" t="s">
        <v>572</v>
      </c>
      <c r="C81" s="91" t="s">
        <v>573</v>
      </c>
      <c r="D81" s="83"/>
      <c r="E81" s="83"/>
      <c r="F81" s="83"/>
      <c r="G81" s="83"/>
      <c r="H81" s="83"/>
      <c r="I81" s="84"/>
      <c r="J81" s="87">
        <v>2</v>
      </c>
      <c r="K81" s="109">
        <v>0</v>
      </c>
      <c r="L81" s="109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106" t="s">
        <v>574</v>
      </c>
      <c r="B82" s="106" t="s">
        <v>575</v>
      </c>
      <c r="C82" s="91" t="s">
        <v>576</v>
      </c>
      <c r="D82" s="83"/>
      <c r="E82" s="83"/>
      <c r="F82" s="83"/>
      <c r="G82" s="83"/>
      <c r="H82" s="83"/>
      <c r="I82" s="84"/>
      <c r="J82" s="87">
        <v>2</v>
      </c>
      <c r="K82" s="109">
        <v>0</v>
      </c>
      <c r="L82" s="109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106" t="s">
        <v>577</v>
      </c>
      <c r="B83" s="106" t="s">
        <v>578</v>
      </c>
      <c r="C83" s="91" t="s">
        <v>579</v>
      </c>
      <c r="D83" s="83"/>
      <c r="E83" s="83"/>
      <c r="F83" s="83"/>
      <c r="G83" s="83"/>
      <c r="H83" s="83"/>
      <c r="I83" s="84"/>
      <c r="J83" s="87">
        <v>2</v>
      </c>
      <c r="K83" s="109">
        <v>0</v>
      </c>
      <c r="L83" s="109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106" t="s">
        <v>580</v>
      </c>
      <c r="B84" s="106" t="s">
        <v>581</v>
      </c>
      <c r="C84" s="91" t="s">
        <v>581</v>
      </c>
      <c r="D84" s="83"/>
      <c r="E84" s="83"/>
      <c r="F84" s="83"/>
      <c r="G84" s="83"/>
      <c r="H84" s="83"/>
      <c r="I84" s="84"/>
      <c r="J84" s="87">
        <v>2</v>
      </c>
      <c r="K84" s="109">
        <v>0</v>
      </c>
      <c r="L84" s="109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106" t="s">
        <v>582</v>
      </c>
      <c r="B85" s="106" t="s">
        <v>583</v>
      </c>
      <c r="C85" s="91" t="s">
        <v>584</v>
      </c>
      <c r="D85" s="83"/>
      <c r="E85" s="83"/>
      <c r="F85" s="83"/>
      <c r="G85" s="83"/>
      <c r="H85" s="83"/>
      <c r="I85" s="84"/>
      <c r="J85" s="87">
        <v>2</v>
      </c>
      <c r="K85" s="109">
        <v>0</v>
      </c>
      <c r="L85" s="109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106" t="s">
        <v>585</v>
      </c>
      <c r="B86" s="106" t="s">
        <v>586</v>
      </c>
      <c r="C86" s="91" t="s">
        <v>333</v>
      </c>
      <c r="D86" s="83"/>
      <c r="E86" s="83"/>
      <c r="F86" s="83"/>
      <c r="G86" s="83"/>
      <c r="H86" s="83"/>
      <c r="I86" s="84"/>
      <c r="J86" s="87">
        <v>2</v>
      </c>
      <c r="K86" s="109">
        <v>0</v>
      </c>
      <c r="L86" s="109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106" t="s">
        <v>587</v>
      </c>
      <c r="B87" s="106" t="s">
        <v>588</v>
      </c>
      <c r="C87" s="91" t="s">
        <v>589</v>
      </c>
      <c r="D87" s="83"/>
      <c r="E87" s="83"/>
      <c r="F87" s="83"/>
      <c r="G87" s="83"/>
      <c r="H87" s="83"/>
      <c r="I87" s="84"/>
      <c r="J87" s="87">
        <v>2</v>
      </c>
      <c r="K87" s="109">
        <v>0</v>
      </c>
      <c r="L87" s="109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106" t="s">
        <v>590</v>
      </c>
      <c r="B88" s="106" t="s">
        <v>591</v>
      </c>
      <c r="C88" s="91" t="s">
        <v>357</v>
      </c>
      <c r="D88" s="83"/>
      <c r="E88" s="83"/>
      <c r="F88" s="83"/>
      <c r="G88" s="83"/>
      <c r="H88" s="83"/>
      <c r="I88" s="84"/>
      <c r="J88" s="87">
        <v>2</v>
      </c>
      <c r="K88" s="109">
        <v>0</v>
      </c>
      <c r="L88" s="109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106" t="s">
        <v>592</v>
      </c>
      <c r="B89" s="106" t="s">
        <v>593</v>
      </c>
      <c r="C89" s="91" t="s">
        <v>594</v>
      </c>
      <c r="D89" s="83"/>
      <c r="E89" s="83"/>
      <c r="F89" s="83"/>
      <c r="G89" s="83"/>
      <c r="H89" s="83"/>
      <c r="I89" s="84"/>
      <c r="J89" s="87">
        <v>2</v>
      </c>
      <c r="K89" s="109">
        <v>0</v>
      </c>
      <c r="L89" s="109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106" t="s">
        <v>595</v>
      </c>
      <c r="B90" s="106" t="s">
        <v>596</v>
      </c>
      <c r="C90" s="91" t="s">
        <v>597</v>
      </c>
      <c r="D90" s="83"/>
      <c r="E90" s="83"/>
      <c r="F90" s="83"/>
      <c r="G90" s="83"/>
      <c r="H90" s="83"/>
      <c r="I90" s="84"/>
      <c r="J90" s="87">
        <v>2</v>
      </c>
      <c r="K90" s="109">
        <v>0</v>
      </c>
      <c r="L90" s="109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106" t="s">
        <v>598</v>
      </c>
      <c r="B91" s="106" t="s">
        <v>599</v>
      </c>
      <c r="C91" s="91" t="s">
        <v>600</v>
      </c>
      <c r="D91" s="83"/>
      <c r="E91" s="83"/>
      <c r="F91" s="83"/>
      <c r="G91" s="83"/>
      <c r="H91" s="83"/>
      <c r="I91" s="84"/>
      <c r="J91" s="87">
        <v>2</v>
      </c>
      <c r="K91" s="109">
        <v>0</v>
      </c>
      <c r="L91" s="109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106" t="s">
        <v>601</v>
      </c>
      <c r="B92" s="106" t="s">
        <v>602</v>
      </c>
      <c r="C92" s="91" t="s">
        <v>602</v>
      </c>
      <c r="D92" s="83"/>
      <c r="E92" s="83"/>
      <c r="F92" s="83"/>
      <c r="G92" s="83"/>
      <c r="H92" s="83"/>
      <c r="I92" s="84"/>
      <c r="J92" s="87">
        <v>2</v>
      </c>
      <c r="K92" s="109">
        <v>0</v>
      </c>
      <c r="L92" s="109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106" t="s">
        <v>361</v>
      </c>
      <c r="B93" s="106" t="s">
        <v>603</v>
      </c>
      <c r="C93" s="91" t="s">
        <v>363</v>
      </c>
      <c r="D93" s="83"/>
      <c r="E93" s="83"/>
      <c r="F93" s="83"/>
      <c r="G93" s="83"/>
      <c r="H93" s="83"/>
      <c r="I93" s="84"/>
      <c r="J93" s="87">
        <v>2</v>
      </c>
      <c r="K93" s="109">
        <v>0</v>
      </c>
      <c r="L93" s="109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106" t="s">
        <v>604</v>
      </c>
      <c r="B94" s="106" t="s">
        <v>605</v>
      </c>
      <c r="C94" s="91" t="s">
        <v>606</v>
      </c>
      <c r="D94" s="83"/>
      <c r="E94" s="83"/>
      <c r="F94" s="83"/>
      <c r="G94" s="83"/>
      <c r="H94" s="83"/>
      <c r="I94" s="84"/>
      <c r="J94" s="87">
        <v>2</v>
      </c>
      <c r="K94" s="109">
        <v>0</v>
      </c>
      <c r="L94" s="109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106" t="s">
        <v>607</v>
      </c>
      <c r="B95" s="106" t="s">
        <v>608</v>
      </c>
      <c r="C95" s="91" t="s">
        <v>609</v>
      </c>
      <c r="D95" s="83"/>
      <c r="E95" s="83"/>
      <c r="F95" s="83"/>
      <c r="G95" s="83"/>
      <c r="H95" s="83"/>
      <c r="I95" s="84"/>
      <c r="J95" s="87">
        <v>2</v>
      </c>
      <c r="K95" s="109">
        <v>0</v>
      </c>
      <c r="L95" s="109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106" t="s">
        <v>610</v>
      </c>
      <c r="B96" s="106" t="s">
        <v>611</v>
      </c>
      <c r="C96" s="91" t="s">
        <v>612</v>
      </c>
      <c r="D96" s="83"/>
      <c r="E96" s="83"/>
      <c r="F96" s="83"/>
      <c r="G96" s="83"/>
      <c r="H96" s="83"/>
      <c r="I96" s="84"/>
      <c r="J96" s="87">
        <v>2</v>
      </c>
      <c r="K96" s="109">
        <v>0</v>
      </c>
      <c r="L96" s="109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106" t="s">
        <v>613</v>
      </c>
      <c r="B97" s="106" t="s">
        <v>614</v>
      </c>
      <c r="C97" s="91" t="s">
        <v>615</v>
      </c>
      <c r="D97" s="83"/>
      <c r="E97" s="83"/>
      <c r="F97" s="83"/>
      <c r="G97" s="83"/>
      <c r="H97" s="83"/>
      <c r="I97" s="84"/>
      <c r="J97" s="87">
        <v>2</v>
      </c>
      <c r="K97" s="109">
        <v>0</v>
      </c>
      <c r="L97" s="109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106" t="s">
        <v>616</v>
      </c>
      <c r="B98" s="106" t="s">
        <v>617</v>
      </c>
      <c r="C98" s="91" t="s">
        <v>618</v>
      </c>
      <c r="D98" s="83"/>
      <c r="E98" s="83"/>
      <c r="F98" s="83"/>
      <c r="G98" s="83"/>
      <c r="H98" s="83"/>
      <c r="I98" s="84"/>
      <c r="J98" s="87">
        <v>2</v>
      </c>
      <c r="K98" s="109">
        <v>0</v>
      </c>
      <c r="L98" s="109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106" t="s">
        <v>619</v>
      </c>
      <c r="B99" s="106" t="s">
        <v>620</v>
      </c>
      <c r="C99" s="91" t="s">
        <v>621</v>
      </c>
      <c r="D99" s="83"/>
      <c r="E99" s="83"/>
      <c r="F99" s="83"/>
      <c r="G99" s="83"/>
      <c r="H99" s="83"/>
      <c r="I99" s="84"/>
      <c r="J99" s="87">
        <v>2</v>
      </c>
      <c r="K99" s="109">
        <v>0</v>
      </c>
      <c r="L99" s="109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106" t="s">
        <v>358</v>
      </c>
      <c r="B100" s="106" t="s">
        <v>622</v>
      </c>
      <c r="C100" s="91" t="s">
        <v>360</v>
      </c>
      <c r="D100" s="83"/>
      <c r="E100" s="83"/>
      <c r="F100" s="83"/>
      <c r="G100" s="83"/>
      <c r="H100" s="83"/>
      <c r="I100" s="84"/>
      <c r="J100" s="87">
        <v>2</v>
      </c>
      <c r="K100" s="109">
        <v>0</v>
      </c>
      <c r="L100" s="109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106" t="s">
        <v>623</v>
      </c>
      <c r="B101" s="106" t="s">
        <v>624</v>
      </c>
      <c r="C101" s="91" t="s">
        <v>625</v>
      </c>
      <c r="D101" s="83"/>
      <c r="E101" s="83"/>
      <c r="F101" s="83"/>
      <c r="G101" s="83"/>
      <c r="H101" s="83"/>
      <c r="I101" s="84"/>
      <c r="J101" s="87">
        <v>2</v>
      </c>
      <c r="K101" s="109">
        <v>0</v>
      </c>
      <c r="L101" s="109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106" t="s">
        <v>626</v>
      </c>
      <c r="B102" s="106" t="s">
        <v>627</v>
      </c>
      <c r="C102" s="91" t="s">
        <v>628</v>
      </c>
      <c r="D102" s="83"/>
      <c r="E102" s="83"/>
      <c r="F102" s="83"/>
      <c r="G102" s="83"/>
      <c r="H102" s="83"/>
      <c r="I102" s="84"/>
      <c r="J102" s="87">
        <v>2</v>
      </c>
      <c r="K102" s="109">
        <v>0</v>
      </c>
      <c r="L102" s="109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106" t="s">
        <v>629</v>
      </c>
      <c r="B103" s="106" t="s">
        <v>630</v>
      </c>
      <c r="C103" s="91" t="s">
        <v>631</v>
      </c>
      <c r="D103" s="83"/>
      <c r="E103" s="83"/>
      <c r="F103" s="83"/>
      <c r="G103" s="83"/>
      <c r="H103" s="83"/>
      <c r="I103" s="84"/>
      <c r="J103" s="87">
        <v>2</v>
      </c>
      <c r="K103" s="109">
        <v>0</v>
      </c>
      <c r="L103" s="109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106" t="s">
        <v>632</v>
      </c>
      <c r="B104" s="106" t="s">
        <v>633</v>
      </c>
      <c r="C104" s="91" t="s">
        <v>634</v>
      </c>
      <c r="D104" s="83"/>
      <c r="E104" s="83"/>
      <c r="F104" s="83"/>
      <c r="G104" s="83"/>
      <c r="H104" s="83"/>
      <c r="I104" s="84"/>
      <c r="J104" s="87">
        <v>2</v>
      </c>
      <c r="K104" s="109">
        <v>0</v>
      </c>
      <c r="L104" s="109">
        <v>2</v>
      </c>
      <c r="M104" s="87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106" t="s">
        <v>635</v>
      </c>
      <c r="B105" s="106" t="s">
        <v>636</v>
      </c>
      <c r="C105" s="91" t="s">
        <v>637</v>
      </c>
      <c r="D105" s="83"/>
      <c r="E105" s="83"/>
      <c r="F105" s="83"/>
      <c r="G105" s="83"/>
      <c r="H105" s="83"/>
      <c r="I105" s="84"/>
      <c r="J105" s="87">
        <v>2</v>
      </c>
      <c r="K105" s="109">
        <v>0</v>
      </c>
      <c r="L105" s="109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106" t="s">
        <v>638</v>
      </c>
      <c r="B106" s="106" t="s">
        <v>639</v>
      </c>
      <c r="C106" s="91" t="s">
        <v>640</v>
      </c>
      <c r="D106" s="83"/>
      <c r="E106" s="83"/>
      <c r="F106" s="83"/>
      <c r="G106" s="83"/>
      <c r="H106" s="83"/>
      <c r="I106" s="84"/>
      <c r="J106" s="87">
        <v>2</v>
      </c>
      <c r="K106" s="109">
        <v>0</v>
      </c>
      <c r="L106" s="109">
        <v>2</v>
      </c>
      <c r="M106" s="87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106" t="s">
        <v>641</v>
      </c>
      <c r="B107" s="106" t="s">
        <v>642</v>
      </c>
      <c r="C107" s="91" t="s">
        <v>534</v>
      </c>
      <c r="D107" s="83"/>
      <c r="E107" s="83"/>
      <c r="F107" s="83"/>
      <c r="G107" s="83"/>
      <c r="H107" s="83"/>
      <c r="I107" s="84"/>
      <c r="J107" s="87">
        <v>2</v>
      </c>
      <c r="K107" s="109">
        <v>0</v>
      </c>
      <c r="L107" s="109">
        <v>2</v>
      </c>
      <c r="M107" s="87">
        <v>3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106" t="s">
        <v>643</v>
      </c>
      <c r="B108" s="106" t="s">
        <v>644</v>
      </c>
      <c r="C108" s="91" t="s">
        <v>645</v>
      </c>
      <c r="D108" s="83"/>
      <c r="E108" s="83"/>
      <c r="F108" s="83"/>
      <c r="G108" s="83"/>
      <c r="H108" s="83"/>
      <c r="I108" s="84"/>
      <c r="J108" s="87">
        <v>2</v>
      </c>
      <c r="K108" s="109">
        <v>0</v>
      </c>
      <c r="L108" s="109">
        <v>2</v>
      </c>
      <c r="M108" s="87">
        <v>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106" t="s">
        <v>328</v>
      </c>
      <c r="B109" s="106" t="s">
        <v>646</v>
      </c>
      <c r="C109" s="91" t="s">
        <v>330</v>
      </c>
      <c r="D109" s="83"/>
      <c r="E109" s="83"/>
      <c r="F109" s="83"/>
      <c r="G109" s="83"/>
      <c r="H109" s="83"/>
      <c r="I109" s="84"/>
      <c r="J109" s="87">
        <v>2</v>
      </c>
      <c r="K109" s="109">
        <v>0</v>
      </c>
      <c r="L109" s="109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106" t="s">
        <v>325</v>
      </c>
      <c r="B110" s="106" t="s">
        <v>647</v>
      </c>
      <c r="C110" s="91" t="s">
        <v>327</v>
      </c>
      <c r="D110" s="83"/>
      <c r="E110" s="83"/>
      <c r="F110" s="83"/>
      <c r="G110" s="83"/>
      <c r="H110" s="83"/>
      <c r="I110" s="84"/>
      <c r="J110" s="87">
        <v>2</v>
      </c>
      <c r="K110" s="109">
        <v>0</v>
      </c>
      <c r="L110" s="109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106" t="s">
        <v>648</v>
      </c>
      <c r="B111" s="106" t="s">
        <v>649</v>
      </c>
      <c r="C111" s="91" t="s">
        <v>650</v>
      </c>
      <c r="D111" s="83"/>
      <c r="E111" s="83"/>
      <c r="F111" s="83"/>
      <c r="G111" s="83"/>
      <c r="H111" s="83"/>
      <c r="I111" s="84"/>
      <c r="J111" s="87">
        <v>2</v>
      </c>
      <c r="K111" s="109">
        <v>0</v>
      </c>
      <c r="L111" s="109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106" t="s">
        <v>651</v>
      </c>
      <c r="B112" s="106" t="s">
        <v>652</v>
      </c>
      <c r="C112" s="91" t="s">
        <v>354</v>
      </c>
      <c r="D112" s="83"/>
      <c r="E112" s="83"/>
      <c r="F112" s="83"/>
      <c r="G112" s="83"/>
      <c r="H112" s="83"/>
      <c r="I112" s="84"/>
      <c r="J112" s="87">
        <v>2</v>
      </c>
      <c r="K112" s="109">
        <v>0</v>
      </c>
      <c r="L112" s="109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106" t="s">
        <v>653</v>
      </c>
      <c r="B113" s="106" t="s">
        <v>654</v>
      </c>
      <c r="C113" s="91" t="s">
        <v>339</v>
      </c>
      <c r="D113" s="83"/>
      <c r="E113" s="83"/>
      <c r="F113" s="83"/>
      <c r="G113" s="83"/>
      <c r="H113" s="83"/>
      <c r="I113" s="84"/>
      <c r="J113" s="87">
        <v>2</v>
      </c>
      <c r="K113" s="109">
        <v>0</v>
      </c>
      <c r="L113" s="109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106" t="s">
        <v>319</v>
      </c>
      <c r="B114" s="106" t="s">
        <v>655</v>
      </c>
      <c r="C114" s="91" t="s">
        <v>321</v>
      </c>
      <c r="D114" s="83"/>
      <c r="E114" s="83"/>
      <c r="F114" s="83"/>
      <c r="G114" s="83"/>
      <c r="H114" s="83"/>
      <c r="I114" s="84"/>
      <c r="J114" s="87">
        <v>2</v>
      </c>
      <c r="K114" s="109">
        <v>0</v>
      </c>
      <c r="L114" s="109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106" t="s">
        <v>656</v>
      </c>
      <c r="B115" s="106" t="s">
        <v>657</v>
      </c>
      <c r="C115" s="91" t="s">
        <v>658</v>
      </c>
      <c r="D115" s="83"/>
      <c r="E115" s="83"/>
      <c r="F115" s="83"/>
      <c r="G115" s="83"/>
      <c r="H115" s="83"/>
      <c r="I115" s="84"/>
      <c r="J115" s="87">
        <v>2</v>
      </c>
      <c r="K115" s="109">
        <v>0</v>
      </c>
      <c r="L115" s="109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106" t="s">
        <v>659</v>
      </c>
      <c r="B116" s="106" t="s">
        <v>660</v>
      </c>
      <c r="C116" s="91" t="s">
        <v>661</v>
      </c>
      <c r="D116" s="83"/>
      <c r="E116" s="83"/>
      <c r="F116" s="83"/>
      <c r="G116" s="83"/>
      <c r="H116" s="83"/>
      <c r="I116" s="84"/>
      <c r="J116" s="87">
        <v>2</v>
      </c>
      <c r="K116" s="109">
        <v>0</v>
      </c>
      <c r="L116" s="109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106" t="s">
        <v>322</v>
      </c>
      <c r="B117" s="106" t="s">
        <v>662</v>
      </c>
      <c r="C117" s="91" t="s">
        <v>663</v>
      </c>
      <c r="D117" s="83"/>
      <c r="E117" s="83"/>
      <c r="F117" s="83"/>
      <c r="G117" s="83"/>
      <c r="H117" s="83"/>
      <c r="I117" s="84"/>
      <c r="J117" s="87">
        <v>2</v>
      </c>
      <c r="K117" s="109">
        <v>0</v>
      </c>
      <c r="L117" s="109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106" t="s">
        <v>664</v>
      </c>
      <c r="B118" s="106" t="s">
        <v>665</v>
      </c>
      <c r="C118" s="91" t="s">
        <v>666</v>
      </c>
      <c r="D118" s="83"/>
      <c r="E118" s="83"/>
      <c r="F118" s="83"/>
      <c r="G118" s="83"/>
      <c r="H118" s="83"/>
      <c r="I118" s="84"/>
      <c r="J118" s="87">
        <v>2</v>
      </c>
      <c r="K118" s="109">
        <v>0</v>
      </c>
      <c r="L118" s="109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106" t="s">
        <v>667</v>
      </c>
      <c r="B119" s="106" t="s">
        <v>668</v>
      </c>
      <c r="C119" s="91" t="s">
        <v>669</v>
      </c>
      <c r="D119" s="83"/>
      <c r="E119" s="83"/>
      <c r="F119" s="83"/>
      <c r="G119" s="83"/>
      <c r="H119" s="83"/>
      <c r="I119" s="84"/>
      <c r="J119" s="87">
        <v>2</v>
      </c>
      <c r="K119" s="109">
        <v>0</v>
      </c>
      <c r="L119" s="109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106" t="s">
        <v>670</v>
      </c>
      <c r="B120" s="106" t="s">
        <v>671</v>
      </c>
      <c r="C120" s="91" t="s">
        <v>672</v>
      </c>
      <c r="D120" s="83"/>
      <c r="E120" s="83"/>
      <c r="F120" s="83"/>
      <c r="G120" s="83"/>
      <c r="H120" s="83"/>
      <c r="I120" s="84"/>
      <c r="J120" s="87">
        <v>2</v>
      </c>
      <c r="K120" s="109">
        <v>0</v>
      </c>
      <c r="L120" s="109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106" t="s">
        <v>673</v>
      </c>
      <c r="B121" s="106" t="s">
        <v>674</v>
      </c>
      <c r="C121" s="91" t="s">
        <v>675</v>
      </c>
      <c r="D121" s="83"/>
      <c r="E121" s="83"/>
      <c r="F121" s="83"/>
      <c r="G121" s="83"/>
      <c r="H121" s="83"/>
      <c r="I121" s="84"/>
      <c r="J121" s="87">
        <v>2</v>
      </c>
      <c r="K121" s="109">
        <v>0</v>
      </c>
      <c r="L121" s="109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106" t="s">
        <v>676</v>
      </c>
      <c r="B122" s="106" t="s">
        <v>677</v>
      </c>
      <c r="C122" s="91" t="s">
        <v>678</v>
      </c>
      <c r="D122" s="83"/>
      <c r="E122" s="83"/>
      <c r="F122" s="83"/>
      <c r="G122" s="83"/>
      <c r="H122" s="83"/>
      <c r="I122" s="84"/>
      <c r="J122" s="87">
        <v>2</v>
      </c>
      <c r="K122" s="109">
        <v>0</v>
      </c>
      <c r="L122" s="109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106" t="s">
        <v>679</v>
      </c>
      <c r="B123" s="106" t="s">
        <v>680</v>
      </c>
      <c r="C123" s="91" t="s">
        <v>681</v>
      </c>
      <c r="D123" s="83"/>
      <c r="E123" s="83"/>
      <c r="F123" s="83"/>
      <c r="G123" s="83"/>
      <c r="H123" s="83"/>
      <c r="I123" s="84"/>
      <c r="J123" s="87">
        <v>2</v>
      </c>
      <c r="K123" s="109">
        <v>0</v>
      </c>
      <c r="L123" s="109">
        <v>2</v>
      </c>
      <c r="M123" s="87">
        <v>3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106" t="s">
        <v>682</v>
      </c>
      <c r="B124" s="106" t="s">
        <v>683</v>
      </c>
      <c r="C124" s="91" t="s">
        <v>684</v>
      </c>
      <c r="D124" s="83"/>
      <c r="E124" s="83"/>
      <c r="F124" s="83"/>
      <c r="G124" s="83"/>
      <c r="H124" s="83"/>
      <c r="I124" s="84"/>
      <c r="J124" s="87">
        <v>2</v>
      </c>
      <c r="K124" s="109">
        <v>0</v>
      </c>
      <c r="L124" s="109">
        <v>2</v>
      </c>
      <c r="M124" s="87">
        <v>3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106" t="s">
        <v>685</v>
      </c>
      <c r="B125" s="106" t="s">
        <v>686</v>
      </c>
      <c r="C125" s="91" t="s">
        <v>687</v>
      </c>
      <c r="D125" s="83"/>
      <c r="E125" s="83"/>
      <c r="F125" s="83"/>
      <c r="G125" s="83"/>
      <c r="H125" s="83"/>
      <c r="I125" s="84"/>
      <c r="J125" s="87">
        <v>2</v>
      </c>
      <c r="K125" s="109">
        <v>0</v>
      </c>
      <c r="L125" s="109">
        <v>2</v>
      </c>
      <c r="M125" s="87">
        <v>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106" t="s">
        <v>688</v>
      </c>
      <c r="B126" s="106" t="s">
        <v>689</v>
      </c>
      <c r="C126" s="91" t="s">
        <v>336</v>
      </c>
      <c r="D126" s="83"/>
      <c r="E126" s="83"/>
      <c r="F126" s="83"/>
      <c r="G126" s="83"/>
      <c r="H126" s="83"/>
      <c r="I126" s="84"/>
      <c r="J126" s="87">
        <v>2</v>
      </c>
      <c r="K126" s="109">
        <v>0</v>
      </c>
      <c r="L126" s="109">
        <v>2</v>
      </c>
      <c r="M126" s="87">
        <v>3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106" t="s">
        <v>690</v>
      </c>
      <c r="B127" s="106" t="s">
        <v>691</v>
      </c>
      <c r="C127" s="91" t="s">
        <v>692</v>
      </c>
      <c r="D127" s="83"/>
      <c r="E127" s="83"/>
      <c r="F127" s="83"/>
      <c r="G127" s="83"/>
      <c r="H127" s="83"/>
      <c r="I127" s="84"/>
      <c r="J127" s="87">
        <v>2</v>
      </c>
      <c r="K127" s="109">
        <v>0</v>
      </c>
      <c r="L127" s="109">
        <v>2</v>
      </c>
      <c r="M127" s="87">
        <v>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106" t="s">
        <v>693</v>
      </c>
      <c r="B128" s="106" t="s">
        <v>694</v>
      </c>
      <c r="C128" s="91" t="s">
        <v>695</v>
      </c>
      <c r="D128" s="83"/>
      <c r="E128" s="83"/>
      <c r="F128" s="83"/>
      <c r="G128" s="83"/>
      <c r="H128" s="83"/>
      <c r="I128" s="84"/>
      <c r="J128" s="87">
        <v>2</v>
      </c>
      <c r="K128" s="109">
        <v>0</v>
      </c>
      <c r="L128" s="109">
        <v>2</v>
      </c>
      <c r="M128" s="87">
        <v>3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106" t="s">
        <v>696</v>
      </c>
      <c r="B129" s="106" t="s">
        <v>586</v>
      </c>
      <c r="C129" s="91" t="s">
        <v>333</v>
      </c>
      <c r="D129" s="83"/>
      <c r="E129" s="83"/>
      <c r="F129" s="83"/>
      <c r="G129" s="83"/>
      <c r="H129" s="83"/>
      <c r="I129" s="84"/>
      <c r="J129" s="87">
        <v>2</v>
      </c>
      <c r="K129" s="109">
        <v>0</v>
      </c>
      <c r="L129" s="109">
        <v>2</v>
      </c>
      <c r="M129" s="87">
        <v>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106" t="s">
        <v>697</v>
      </c>
      <c r="B130" s="106" t="s">
        <v>698</v>
      </c>
      <c r="C130" s="91" t="s">
        <v>357</v>
      </c>
      <c r="D130" s="83"/>
      <c r="E130" s="83"/>
      <c r="F130" s="83"/>
      <c r="G130" s="83"/>
      <c r="H130" s="83"/>
      <c r="I130" s="84"/>
      <c r="J130" s="87">
        <v>2</v>
      </c>
      <c r="K130" s="109">
        <v>0</v>
      </c>
      <c r="L130" s="109">
        <v>2</v>
      </c>
      <c r="M130" s="87">
        <v>3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106" t="s">
        <v>699</v>
      </c>
      <c r="B131" s="106" t="s">
        <v>700</v>
      </c>
      <c r="C131" s="91" t="s">
        <v>348</v>
      </c>
      <c r="D131" s="83"/>
      <c r="E131" s="83"/>
      <c r="F131" s="83"/>
      <c r="G131" s="83"/>
      <c r="H131" s="83"/>
      <c r="I131" s="84"/>
      <c r="J131" s="87">
        <v>2</v>
      </c>
      <c r="K131" s="109">
        <v>0</v>
      </c>
      <c r="L131" s="109">
        <v>2</v>
      </c>
      <c r="M131" s="87">
        <v>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106" t="s">
        <v>701</v>
      </c>
      <c r="B132" s="106" t="s">
        <v>702</v>
      </c>
      <c r="C132" s="91" t="s">
        <v>342</v>
      </c>
      <c r="D132" s="83"/>
      <c r="E132" s="83"/>
      <c r="F132" s="83"/>
      <c r="G132" s="83"/>
      <c r="H132" s="83"/>
      <c r="I132" s="84"/>
      <c r="J132" s="87">
        <v>2</v>
      </c>
      <c r="K132" s="109">
        <v>0</v>
      </c>
      <c r="L132" s="109">
        <v>2</v>
      </c>
      <c r="M132" s="87">
        <v>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106" t="s">
        <v>703</v>
      </c>
      <c r="B133" s="106" t="s">
        <v>704</v>
      </c>
      <c r="C133" s="91" t="s">
        <v>345</v>
      </c>
      <c r="D133" s="83"/>
      <c r="E133" s="83"/>
      <c r="F133" s="83"/>
      <c r="G133" s="83"/>
      <c r="H133" s="83"/>
      <c r="I133" s="84"/>
      <c r="J133" s="87">
        <v>2</v>
      </c>
      <c r="K133" s="109">
        <v>0</v>
      </c>
      <c r="L133" s="109">
        <v>2</v>
      </c>
      <c r="M133" s="87">
        <v>3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106" t="s">
        <v>705</v>
      </c>
      <c r="B134" s="106" t="s">
        <v>706</v>
      </c>
      <c r="C134" s="91" t="s">
        <v>707</v>
      </c>
      <c r="D134" s="83"/>
      <c r="E134" s="83"/>
      <c r="F134" s="83"/>
      <c r="G134" s="83"/>
      <c r="H134" s="83"/>
      <c r="I134" s="84"/>
      <c r="J134" s="87">
        <v>2</v>
      </c>
      <c r="K134" s="109">
        <v>0</v>
      </c>
      <c r="L134" s="109">
        <v>2</v>
      </c>
      <c r="M134" s="87">
        <v>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106" t="s">
        <v>708</v>
      </c>
      <c r="B135" s="106" t="s">
        <v>709</v>
      </c>
      <c r="C135" s="91" t="s">
        <v>351</v>
      </c>
      <c r="D135" s="83"/>
      <c r="E135" s="83"/>
      <c r="F135" s="83"/>
      <c r="G135" s="83"/>
      <c r="H135" s="83"/>
      <c r="I135" s="84"/>
      <c r="J135" s="87">
        <v>2</v>
      </c>
      <c r="K135" s="109">
        <v>0</v>
      </c>
      <c r="L135" s="109">
        <v>2</v>
      </c>
      <c r="M135" s="87">
        <v>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106" t="s">
        <v>710</v>
      </c>
      <c r="B136" s="106" t="s">
        <v>711</v>
      </c>
      <c r="C136" s="91" t="s">
        <v>712</v>
      </c>
      <c r="D136" s="83"/>
      <c r="E136" s="83"/>
      <c r="F136" s="83"/>
      <c r="G136" s="83"/>
      <c r="H136" s="83"/>
      <c r="I136" s="84"/>
      <c r="J136" s="87">
        <v>2</v>
      </c>
      <c r="K136" s="109">
        <v>0</v>
      </c>
      <c r="L136" s="109">
        <v>2</v>
      </c>
      <c r="M136" s="87">
        <v>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106" t="s">
        <v>713</v>
      </c>
      <c r="B137" s="106" t="s">
        <v>639</v>
      </c>
      <c r="C137" s="91" t="s">
        <v>714</v>
      </c>
      <c r="D137" s="83"/>
      <c r="E137" s="83"/>
      <c r="F137" s="83"/>
      <c r="G137" s="83"/>
      <c r="H137" s="83"/>
      <c r="I137" s="84"/>
      <c r="J137" s="87">
        <v>2</v>
      </c>
      <c r="K137" s="109">
        <v>0</v>
      </c>
      <c r="L137" s="109">
        <v>2</v>
      </c>
      <c r="M137" s="87">
        <v>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106" t="s">
        <v>715</v>
      </c>
      <c r="B138" s="106" t="s">
        <v>716</v>
      </c>
      <c r="C138" s="91" t="s">
        <v>717</v>
      </c>
      <c r="D138" s="83"/>
      <c r="E138" s="83"/>
      <c r="F138" s="83"/>
      <c r="G138" s="83"/>
      <c r="H138" s="83"/>
      <c r="I138" s="84"/>
      <c r="J138" s="87">
        <v>2</v>
      </c>
      <c r="K138" s="109">
        <v>0</v>
      </c>
      <c r="L138" s="109">
        <v>2</v>
      </c>
      <c r="M138" s="87">
        <v>3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106" t="s">
        <v>718</v>
      </c>
      <c r="B139" s="106" t="s">
        <v>627</v>
      </c>
      <c r="C139" s="91" t="s">
        <v>628</v>
      </c>
      <c r="D139" s="83"/>
      <c r="E139" s="83"/>
      <c r="F139" s="83"/>
      <c r="G139" s="83"/>
      <c r="H139" s="83"/>
      <c r="I139" s="84"/>
      <c r="J139" s="87">
        <v>2</v>
      </c>
      <c r="K139" s="109">
        <v>0</v>
      </c>
      <c r="L139" s="109">
        <v>2</v>
      </c>
      <c r="M139" s="87">
        <v>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106"/>
      <c r="B140" s="106"/>
      <c r="C140" s="127"/>
      <c r="D140" s="128"/>
      <c r="E140" s="128"/>
      <c r="F140" s="128"/>
      <c r="G140" s="128"/>
      <c r="H140" s="128"/>
      <c r="I140" s="129"/>
      <c r="J140" s="87">
        <v>2</v>
      </c>
      <c r="K140" s="109">
        <v>0</v>
      </c>
      <c r="L140" s="109">
        <v>2</v>
      </c>
      <c r="M140" s="87">
        <v>3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106"/>
      <c r="B141" s="106"/>
      <c r="C141" s="127"/>
      <c r="D141" s="128"/>
      <c r="E141" s="128"/>
      <c r="F141" s="128"/>
      <c r="G141" s="128"/>
      <c r="H141" s="128"/>
      <c r="I141" s="129"/>
      <c r="J141" s="89"/>
      <c r="K141" s="110"/>
      <c r="L141" s="110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106"/>
      <c r="B142" s="106"/>
      <c r="C142" s="127"/>
      <c r="D142" s="128"/>
      <c r="E142" s="128"/>
      <c r="F142" s="128"/>
      <c r="G142" s="128"/>
      <c r="H142" s="128"/>
      <c r="I142" s="129"/>
      <c r="J142" s="89"/>
      <c r="K142" s="110"/>
      <c r="L142" s="110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106"/>
      <c r="B143" s="106"/>
      <c r="C143" s="127"/>
      <c r="D143" s="128"/>
      <c r="E143" s="128"/>
      <c r="F143" s="128"/>
      <c r="G143" s="128"/>
      <c r="H143" s="128"/>
      <c r="I143" s="129"/>
      <c r="J143" s="89"/>
      <c r="K143" s="110"/>
      <c r="L143" s="110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106"/>
      <c r="B144" s="106"/>
      <c r="C144" s="127"/>
      <c r="D144" s="128"/>
      <c r="E144" s="128"/>
      <c r="F144" s="128"/>
      <c r="G144" s="128"/>
      <c r="H144" s="128"/>
      <c r="I144" s="129"/>
      <c r="J144" s="89"/>
      <c r="K144" s="110"/>
      <c r="L144" s="110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106"/>
      <c r="B145" s="106"/>
      <c r="C145" s="127"/>
      <c r="D145" s="128"/>
      <c r="E145" s="128"/>
      <c r="F145" s="128"/>
      <c r="G145" s="128"/>
      <c r="H145" s="128"/>
      <c r="I145" s="129"/>
      <c r="J145" s="89"/>
      <c r="K145" s="110"/>
      <c r="L145" s="110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106"/>
      <c r="B146" s="106"/>
      <c r="C146" s="127"/>
      <c r="D146" s="128"/>
      <c r="E146" s="128"/>
      <c r="F146" s="128"/>
      <c r="G146" s="128"/>
      <c r="H146" s="128"/>
      <c r="I146" s="129"/>
      <c r="J146" s="89"/>
      <c r="K146" s="110"/>
      <c r="L146" s="110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106"/>
      <c r="B147" s="106"/>
      <c r="C147" s="127"/>
      <c r="D147" s="128"/>
      <c r="E147" s="128"/>
      <c r="F147" s="128"/>
      <c r="G147" s="128"/>
      <c r="H147" s="128"/>
      <c r="I147" s="129"/>
      <c r="J147" s="89"/>
      <c r="K147" s="110"/>
      <c r="L147" s="110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144"/>
      <c r="D148" s="139"/>
      <c r="E148" s="139"/>
      <c r="F148" s="139"/>
      <c r="G148" s="139"/>
      <c r="H148" s="139"/>
      <c r="I148" s="139"/>
      <c r="J148" s="89"/>
      <c r="K148" s="110"/>
      <c r="L148" s="110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144"/>
      <c r="D149" s="139"/>
      <c r="E149" s="139"/>
      <c r="F149" s="139"/>
      <c r="G149" s="139"/>
      <c r="H149" s="139"/>
      <c r="I149" s="139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144"/>
      <c r="D150" s="139"/>
      <c r="E150" s="139"/>
      <c r="F150" s="139"/>
      <c r="G150" s="139"/>
      <c r="H150" s="139"/>
      <c r="I150" s="139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144"/>
      <c r="D151" s="139"/>
      <c r="E151" s="139"/>
      <c r="F151" s="139"/>
      <c r="G151" s="139"/>
      <c r="H151" s="139"/>
      <c r="I151" s="139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144"/>
      <c r="D152" s="139"/>
      <c r="E152" s="139"/>
      <c r="F152" s="139"/>
      <c r="G152" s="139"/>
      <c r="H152" s="139"/>
      <c r="I152" s="139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144"/>
      <c r="D153" s="139"/>
      <c r="E153" s="139"/>
      <c r="F153" s="139"/>
      <c r="G153" s="139"/>
      <c r="H153" s="139"/>
      <c r="I153" s="139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144"/>
      <c r="D154" s="139"/>
      <c r="E154" s="139"/>
      <c r="F154" s="139"/>
      <c r="G154" s="139"/>
      <c r="H154" s="139"/>
      <c r="I154" s="139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144"/>
      <c r="D155" s="139"/>
      <c r="E155" s="139"/>
      <c r="F155" s="139"/>
      <c r="G155" s="139"/>
      <c r="H155" s="139"/>
      <c r="I155" s="139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144"/>
      <c r="D156" s="139"/>
      <c r="E156" s="139"/>
      <c r="F156" s="139"/>
      <c r="G156" s="139"/>
      <c r="H156" s="139"/>
      <c r="I156" s="139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144"/>
      <c r="D157" s="139"/>
      <c r="E157" s="139"/>
      <c r="F157" s="139"/>
      <c r="G157" s="139"/>
      <c r="H157" s="139"/>
      <c r="I157" s="139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144"/>
      <c r="D158" s="139"/>
      <c r="E158" s="139"/>
      <c r="F158" s="139"/>
      <c r="G158" s="139"/>
      <c r="H158" s="139"/>
      <c r="I158" s="139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144"/>
      <c r="D159" s="139"/>
      <c r="E159" s="139"/>
      <c r="F159" s="139"/>
      <c r="G159" s="139"/>
      <c r="H159" s="139"/>
      <c r="I159" s="139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144"/>
      <c r="D160" s="139"/>
      <c r="E160" s="139"/>
      <c r="F160" s="139"/>
      <c r="G160" s="139"/>
      <c r="H160" s="139"/>
      <c r="I160" s="139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144"/>
      <c r="D161" s="139"/>
      <c r="E161" s="139"/>
      <c r="F161" s="139"/>
      <c r="G161" s="139"/>
      <c r="H161" s="139"/>
      <c r="I161" s="139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144"/>
      <c r="D162" s="139"/>
      <c r="E162" s="139"/>
      <c r="F162" s="139"/>
      <c r="G162" s="139"/>
      <c r="H162" s="139"/>
      <c r="I162" s="139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144"/>
      <c r="D163" s="139"/>
      <c r="E163" s="139"/>
      <c r="F163" s="139"/>
      <c r="G163" s="139"/>
      <c r="H163" s="139"/>
      <c r="I163" s="139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J1003" s="2"/>
      <c r="K1003" s="74"/>
      <c r="L1003" s="74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</sheetData>
  <mergeCells count="38">
    <mergeCell ref="A1:Q1"/>
    <mergeCell ref="B2:C2"/>
    <mergeCell ref="K2:L2"/>
    <mergeCell ref="R2:R3"/>
    <mergeCell ref="S2:S3"/>
    <mergeCell ref="B3:C3"/>
    <mergeCell ref="K3:L3"/>
    <mergeCell ref="J51:K51"/>
    <mergeCell ref="N51:Q51"/>
    <mergeCell ref="A52:B52"/>
    <mergeCell ref="C52:E52"/>
    <mergeCell ref="A57:I57"/>
    <mergeCell ref="C58:I58"/>
    <mergeCell ref="C77:I77"/>
    <mergeCell ref="C140:I140"/>
    <mergeCell ref="C141:I141"/>
    <mergeCell ref="C142:I142"/>
    <mergeCell ref="C143:I143"/>
    <mergeCell ref="C144:I144"/>
    <mergeCell ref="C145:I145"/>
    <mergeCell ref="C146:I146"/>
    <mergeCell ref="C147:I147"/>
    <mergeCell ref="C148:I148"/>
    <mergeCell ref="C149:I149"/>
    <mergeCell ref="C150:I150"/>
    <mergeCell ref="C151:I151"/>
    <mergeCell ref="C152:I152"/>
    <mergeCell ref="C153:I153"/>
    <mergeCell ref="C161:I161"/>
    <mergeCell ref="C162:I162"/>
    <mergeCell ref="C163:I163"/>
    <mergeCell ref="C154:I154"/>
    <mergeCell ref="C155:I155"/>
    <mergeCell ref="C156:I156"/>
    <mergeCell ref="C157:I157"/>
    <mergeCell ref="C158:I158"/>
    <mergeCell ref="C159:I159"/>
    <mergeCell ref="C160:I160"/>
  </mergeCells>
  <pageMargins left="0.7" right="0.7" top="0.75" bottom="0.75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ARCHITECTURE</vt:lpstr>
      <vt:lpstr>INTERIOR ARCHITECTURE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NETPC</cp:lastModifiedBy>
  <dcterms:created xsi:type="dcterms:W3CDTF">2015-06-05T18:19:34Z</dcterms:created>
  <dcterms:modified xsi:type="dcterms:W3CDTF">2026-02-24T09:56:31Z</dcterms:modified>
</cp:coreProperties>
</file>